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annchauveau/Desktop/"/>
    </mc:Choice>
  </mc:AlternateContent>
  <xr:revisionPtr revIDLastSave="0" documentId="13_ncr:1_{5D36E1F6-BCD1-A545-8C85-2E008BA48CC0}" xr6:coauthVersionLast="47" xr6:coauthVersionMax="47" xr10:uidLastSave="{00000000-0000-0000-0000-000000000000}"/>
  <bookViews>
    <workbookView xWindow="4100" yWindow="500" windowWidth="32340" windowHeight="20580" tabRatio="500" xr2:uid="{00000000-000D-0000-FFFF-FFFF00000000}"/>
  </bookViews>
  <sheets>
    <sheet name="Bon de commande" sheetId="1" r:id="rId1"/>
  </sheets>
  <definedNames>
    <definedName name="_xlnm._FilterDatabase" localSheetId="0" hidden="1">'Bon de commande'!$B$15:$J$15</definedName>
    <definedName name="_xlnm.Print_Titles" localSheetId="0">'Bon de commande'!$15:$15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65" i="1" l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99" i="1"/>
  <c r="J164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96" i="1" l="1"/>
  <c r="J162" i="1"/>
  <c r="J79" i="1"/>
  <c r="J51" i="1"/>
  <c r="J198" i="1" l="1"/>
</calcChain>
</file>

<file path=xl/sharedStrings.xml><?xml version="1.0" encoding="utf-8"?>
<sst xmlns="http://schemas.openxmlformats.org/spreadsheetml/2006/main" count="384" uniqueCount="383">
  <si>
    <t>ACTYCOM SAS</t>
  </si>
  <si>
    <t>18 rue de la Vallée Burault</t>
  </si>
  <si>
    <t>N° commande :</t>
  </si>
  <si>
    <t>86340 NOUAILLÉ-MAUPERTUIS</t>
  </si>
  <si>
    <t>Date :</t>
  </si>
  <si>
    <t>SIREN 910 647 650</t>
  </si>
  <si>
    <t>Réf. catalogue :</t>
  </si>
  <si>
    <t>FOURNISSEUR</t>
  </si>
  <si>
    <t>Raison sociale :</t>
  </si>
  <si>
    <t>Adresse :</t>
  </si>
  <si>
    <t>Contact :</t>
  </si>
  <si>
    <t>N° TVA intracom. :</t>
  </si>
  <si>
    <t>Livraison à : ACTYCOM SAS – 18 rue de la Vallée Burault – 86340 NOUAILLÉ-MAUPERTUIS</t>
  </si>
  <si>
    <t>Cellules en jaune : à compléter avant envoi (coordonnées fournisseur, quantités).  •  Cliquez sur [-] à gauche pour replier chaque marque.</t>
  </si>
  <si>
    <t>Code-barres (EAN)</t>
  </si>
  <si>
    <t>Désignation</t>
  </si>
  <si>
    <t>Prix unitaire HT (€)</t>
  </si>
  <si>
    <t>Prix public référence TTC (€)</t>
  </si>
  <si>
    <t>Quantité</t>
  </si>
  <si>
    <t>Total HT (€)</t>
  </si>
  <si>
    <t>TOTAL COMMANDE HT</t>
  </si>
  <si>
    <t>Nombre total d'articles commandés</t>
  </si>
  <si>
    <t>Signature et cachet ACTYCOM SAS :</t>
  </si>
  <si>
    <t>Bon pour accord fournisseur :</t>
  </si>
  <si>
    <t>BON DE COMMANDE ACCES TEL</t>
  </si>
  <si>
    <t>BC3IN1010683</t>
  </si>
  <si>
    <t>Baseus cable 3in1 Superior USB - Lightning + USB-C + microUSB 1,5 m 3,5A white</t>
  </si>
  <si>
    <t>BC3IN1014386</t>
  </si>
  <si>
    <t>Baseus Ultra-Fast One-for-Three Fast Charging Cable USB-A to M+L+C 3.5A 1.3m Nebula Purple</t>
  </si>
  <si>
    <t>BC3IN1014387</t>
  </si>
  <si>
    <t>Baseus Ultra-Fast One-for-Three Fast Charging Cable USB-A to M+L+C 3.5A 0.8m Cosmic Black</t>
  </si>
  <si>
    <t>BCA007144</t>
  </si>
  <si>
    <t>Baseus cable audio Yiven M01 USB-C - jack 3,5 mm 1,2 m black</t>
  </si>
  <si>
    <t>BCA008301</t>
  </si>
  <si>
    <t>Baseus cable audio Yiven M30 jack 3,5 mm - jack 3,5 mm 1,0 m silver-black</t>
  </si>
  <si>
    <t>BCL006801</t>
  </si>
  <si>
    <t>Baseus cable Yiven USB - Lightning 1,8 m 2A black</t>
  </si>
  <si>
    <t>BCL006957</t>
  </si>
  <si>
    <t>Baseus cable Yiven USB - Lightning 1,2 m 2A navy blue</t>
  </si>
  <si>
    <t>BCL010678</t>
  </si>
  <si>
    <t>Baseus cable Superior USB - Lightning 1,0 m 2,4A white</t>
  </si>
  <si>
    <t>BCL010679</t>
  </si>
  <si>
    <t>Baseus cable Superior USB - Lightning 1,5 m 2,4A white</t>
  </si>
  <si>
    <t>BCL011942</t>
  </si>
  <si>
    <t>Baseus cable Superior USB - Lightning 1,0 m 2,4A black</t>
  </si>
  <si>
    <t>BCL011943</t>
  </si>
  <si>
    <t>Baseus cable Superior USB - Lightning 1,0 m 2,4A red</t>
  </si>
  <si>
    <t>BCL011944</t>
  </si>
  <si>
    <t>Baseus cable Superior USB - Lightning 1,0 m 2,4A blue</t>
  </si>
  <si>
    <t>BCL012077</t>
  </si>
  <si>
    <t>Baseus cable Crystal Shine USB - Lightning 1,2 m 2,4A purple</t>
  </si>
  <si>
    <t>BCT006959</t>
  </si>
  <si>
    <t>Baseus cable Cafule USB - USB-C 0,5 m 3A red</t>
  </si>
  <si>
    <t>BCT00719</t>
  </si>
  <si>
    <t>Baseus cable Cafule HW QC USB - USB-C 1,0 m gray-black 40W</t>
  </si>
  <si>
    <t>BCT010682</t>
  </si>
  <si>
    <t>Baseus cable Superior USB - USB-C 2,0 m white 66W</t>
  </si>
  <si>
    <t>BCT010728</t>
  </si>
  <si>
    <t>Baseus cable Cafule PD USB-C - USB-C 1,0 m red-black 60W</t>
  </si>
  <si>
    <t>BCT011820</t>
  </si>
  <si>
    <t>Baseus cable Cafule PD USB-C - USB-C 2,0 m red-black 60W</t>
  </si>
  <si>
    <t>BCT012635</t>
  </si>
  <si>
    <t>Baseus cable Simple Wisdom USB - USB-C 1,5 m 5A white 2 pcs</t>
  </si>
  <si>
    <t>BCT013008</t>
  </si>
  <si>
    <t>Baseus cable Cafule PD 2.0 USB-C - USB-C 1,0m 3A red 60W</t>
  </si>
  <si>
    <t>BCT013010</t>
  </si>
  <si>
    <t>Baseus cable Cafule PD 2.0 USB-C - USB-C 2,0m 3A red 60W</t>
  </si>
  <si>
    <t>BCT013186</t>
  </si>
  <si>
    <t>Baseus cable Superior USB - USB-C 2,0m black 66W</t>
  </si>
  <si>
    <t>BCT014050</t>
  </si>
  <si>
    <t>Baseus Superior Series 2 Fast Charging Data Cable Type-C to Type-C 30W 1m Moon White</t>
  </si>
  <si>
    <t>BCT014051</t>
  </si>
  <si>
    <t>Baseus Superior Series 2 Fast Charging Data Cable Type-C to Type-C 30W 2m Moon White</t>
  </si>
  <si>
    <t>BH010741</t>
  </si>
  <si>
    <t>Adaptateur Baseus HUB Square USB 3.0 vers 4x USB noir dont 0,02 deee</t>
  </si>
  <si>
    <t>BH011044</t>
  </si>
  <si>
    <t>Baseus car charger Share Together 2in1 PD 120W 2x USB 2x USB-C gray</t>
  </si>
  <si>
    <t>BH011930</t>
  </si>
  <si>
    <t>Adaptateur Baseus HUB Lite USB-C vers 4x USB 3.0 2.0m blanc dont 0,02 deee</t>
  </si>
  <si>
    <t>BH012055</t>
  </si>
  <si>
    <t>Adaptateur Baseus HUB Lite USB-C vers 4x USB 3.0 2.0m noir dont 0,02deee</t>
  </si>
  <si>
    <t>BM010568</t>
  </si>
  <si>
    <t>Baseus wall charger Super Si PD 20W 1x USB-C black</t>
  </si>
  <si>
    <t>BM010569</t>
  </si>
  <si>
    <t>Baseus wall charger Super Si PD 20W 1x USB-C white</t>
  </si>
  <si>
    <t>BM010745</t>
  </si>
  <si>
    <t>Baseus wall charger Super Si PD 25W 1x USBC black + USB-C - USB-C cable</t>
  </si>
  <si>
    <t>BM011033</t>
  </si>
  <si>
    <t>Baseus wall charger Compact PD 20W 1x USB-C 1x USB black</t>
  </si>
  <si>
    <t>BV008234</t>
  </si>
  <si>
    <t>Baseus Circular Plastic QC 3.0 PD car charger 1x USB-C - USB port 30W black</t>
  </si>
  <si>
    <t>BV014394</t>
  </si>
  <si>
    <t>Baseus PD car charger 1x USB-C - USB port 60W black</t>
  </si>
  <si>
    <t>deee en sus</t>
  </si>
  <si>
    <t>Sous-total BASEUS</t>
  </si>
  <si>
    <t>BASEUS</t>
  </si>
  <si>
    <t>Référence</t>
  </si>
  <si>
    <t>QUALO</t>
  </si>
  <si>
    <t>Fichier</t>
  </si>
  <si>
    <t>QUCA001</t>
  </si>
  <si>
    <t>QUCC001</t>
  </si>
  <si>
    <t>QUCC002</t>
  </si>
  <si>
    <t>QUCC003</t>
  </si>
  <si>
    <t>QUCC004</t>
  </si>
  <si>
    <t>QUCC005</t>
  </si>
  <si>
    <t>QUCC006</t>
  </si>
  <si>
    <t>QUCC007</t>
  </si>
  <si>
    <t>QUCC008</t>
  </si>
  <si>
    <t>QUCC009</t>
  </si>
  <si>
    <t>QUCC010</t>
  </si>
  <si>
    <t>QUCC011</t>
  </si>
  <si>
    <t>QUCC012</t>
  </si>
  <si>
    <t>QUCC013</t>
  </si>
  <si>
    <t>QUCV002</t>
  </si>
  <si>
    <t>QULI001</t>
  </si>
  <si>
    <t>QULI004</t>
  </si>
  <si>
    <t>QULI005</t>
  </si>
  <si>
    <t>QULI006</t>
  </si>
  <si>
    <t>QULI007</t>
  </si>
  <si>
    <t>QULI008</t>
  </si>
  <si>
    <t>QULI009</t>
  </si>
  <si>
    <t>QUPB003</t>
  </si>
  <si>
    <t>QUWC001</t>
  </si>
  <si>
    <t>QUWC004</t>
  </si>
  <si>
    <t>QUWC005</t>
  </si>
  <si>
    <t>QUALO laptop case 13.3' gray QPL-13-07 dont 0,04 deee</t>
  </si>
  <si>
    <t>QUALO Recycling USB-C to USB-C cable 1.5m 3A white QRC-CC-00 dont 0,04 deee</t>
  </si>
  <si>
    <t>QUALO Recycling USB-A to USB-C cable 1.5m 3A white QRC-AC-00 dont 0,04 deee</t>
  </si>
  <si>
    <t>QUALO Recycling USB-C/USB-C cable 3A 1m QRC-CC-01 dont 0,04 deee</t>
  </si>
  <si>
    <t>QUALO USB-C-USB-C glowing cable 1M 3A white/silver QCS-CC-00 dont 0,04 deee</t>
  </si>
  <si>
    <t>QUALO USB-A-USB-C glowing cable 1M 3A white/silver QCS-AC-00 dont 0,04 deee</t>
  </si>
  <si>
    <t>QUALO Transparent nylon cable USB-C - USB-C 1.5m 3A green QTCN-CC-04 dont 0,04 deee</t>
  </si>
  <si>
    <t>QUALO Transparent nylon cable USB-A - USB-C 1.5m 3A green QTCN-AC-04 dont 0,04 deee</t>
  </si>
  <si>
    <t>QUALO nylon cable USB-C - USB-C 1.5m 3A silver QKN-CC-018 dont 0,04 deee</t>
  </si>
  <si>
    <t>QUALO nylon cable USB-C - USB-C 1.5m 3A yellow QKN-CC-05 dont 0,04 deee</t>
  </si>
  <si>
    <t>QUALO nylon cable USB-C - USB-C 1.5m 3A pink QKN-CC-16 dont 0,04 deee</t>
  </si>
  <si>
    <t>QUALO nylon cable USB-C - USB-C 1.5m 3A mint QKN-CC-21 dont 0,04 deee</t>
  </si>
  <si>
    <t>QUALO Transparent nylon cable USB-A - USB-C 1.5m 3A white QTCN-AC-00 dont 0,04 deee</t>
  </si>
  <si>
    <t>QUALO Transparent nylon cable USB-C - USB-C 1.5m 3A white QTCN-CC-00 dont 0,04 deee</t>
  </si>
  <si>
    <t>QUALO Recycling USB-A USB-C car charger black 32W QRLS-AC-01-32 dont 0,04 deee</t>
  </si>
  <si>
    <t>QUALO Recycling USB-A - Lightning cable 1.5m 2.4A white QRC-AL-00 dont 0,04 deee</t>
  </si>
  <si>
    <t>QUALO Transparent nylon cable USB-C - Lightning 1.5m 2.4A green QTCN-CL-04 dont 0,04 deee</t>
  </si>
  <si>
    <t>QUALO Transparent nylon cable USB-C - Lightning 1.5m 2.4A white QTCN-CL-00 dont 0,04 deee</t>
  </si>
  <si>
    <t>QUALO nylon cable USB-C - Lightning 1.5m 2,4A silver QKN-CL-18 dont 0,04 deee</t>
  </si>
  <si>
    <t>QUALO nylon cable USB-C - Lightning 1.5m 2,4A yellow QKN-CL-05 dont 0,04 deee</t>
  </si>
  <si>
    <t>QUALO nylon cable USB-C - Lightning 1.5m 2,4A pink QKN-CL-16 dont 0,04 deee</t>
  </si>
  <si>
    <t>QUALO nylon cable USB-C - Lightning 1.5m 2,4A mint QKN-CL-21 dont 0,04 deee</t>
  </si>
  <si>
    <t>QUALO Transparent power bank 10000 mAh PD with LED 23W black QTPB10-LD-23-01 dont 0,04 deee</t>
  </si>
  <si>
    <t>QUALO Nano PD 35W USB-C wall charger QLSN-C-35-01 dont 0,04 deee</t>
  </si>
  <si>
    <t>QUALO inductive charger 20W matte black QLI-M-20W-01 dont 0,04 deee</t>
  </si>
  <si>
    <t>QUALO Transparent inductive charger 15W black QTLI-15-01 dont 0,04 deee</t>
  </si>
  <si>
    <t>Sous-total QUALO</t>
  </si>
  <si>
    <t>SETTY</t>
  </si>
  <si>
    <t>SCL175876</t>
  </si>
  <si>
    <t>Setty USB-C - Lightning cable 1m 3A KSC-L-131 black deee inclue 0,04</t>
  </si>
  <si>
    <t>Setty car holder froggy</t>
  </si>
  <si>
    <t>Setty car holder U16</t>
  </si>
  <si>
    <t>Setty car holder for air vent magnetic</t>
  </si>
  <si>
    <t>Setty car holder flex</t>
  </si>
  <si>
    <t>Setty FM Bluetooth transmitter</t>
  </si>
  <si>
    <t>Setty FM transmitter TFM-01</t>
  </si>
  <si>
    <t>Setty car holder for air vent US-01</t>
  </si>
  <si>
    <t>Setty car holder IUS-01 inductive</t>
  </si>
  <si>
    <t>Setty Cable 3en1 USB - Lightning + USB-C + microUSB 1,0 m 2A KN3W1-01 noir</t>
  </si>
  <si>
    <t>Setty 3in1 cable USB - Lightning + USB-C + microUSB 1,0 m 2A black nylon DT</t>
  </si>
  <si>
    <t>Setty USB magnetic cable 1m 2A nylon black</t>
  </si>
  <si>
    <t>Setty cable USB - USB-C 1,0 m 3A black</t>
  </si>
  <si>
    <t>Setty cable USB - USB-C 1,0 m 3A white</t>
  </si>
  <si>
    <t>Setty adapter USB-C - audio jack 3,5mm white deee inclue 0,04</t>
  </si>
  <si>
    <t>Setty cable USB - USB-C 1,5 m 2,1A KSA-C-1.5210 orange</t>
  </si>
  <si>
    <t>Setty cable USB - USB-C 1,5 m 2,1A KSA-C-1.526 pink</t>
  </si>
  <si>
    <t>Setty cable USB - USB-C 1,5 m 2,1A KSA-C-1.523 blue</t>
  </si>
  <si>
    <t>Setty cable USB - USB-C 1,5 m 2,1A KSA-C-1.529 lilac</t>
  </si>
  <si>
    <t>Setty cable USB - USB-C 1,5 m 3A KGA-C-1.5320 turquoise-pink gradient</t>
  </si>
  <si>
    <t>Setty cable USB - USB-C 1,5 m 3A KGA-C-1.5320 mint-white gradient</t>
  </si>
  <si>
    <t>Setty USB - Cable USB-C 3,0 m 2A blanc</t>
  </si>
  <si>
    <t>Setty cable USB-C - USB-C 1,5 m 2,1A KSC-C-1.5210 orange</t>
  </si>
  <si>
    <t>Setty cable USB-C - USB-C 1,5 m 3A KGC-C-1.5320 turquoise-pink gradient</t>
  </si>
  <si>
    <t>Setty cable USB-C - USB-C 1,5 m 3A KGC-C-1.5320 mint-white gradient</t>
  </si>
  <si>
    <t>Setty cable USB-C - USB-C 1,5 m 3A KGC-C-1.5320 white-pink gradient</t>
  </si>
  <si>
    <t>Setty USB - USB-C cable 1,2 m 2A KSA-C-1.220 white</t>
  </si>
  <si>
    <t>Setty USB - USB-C cable 1,2 m 2A KNA-C-1.221 black</t>
  </si>
  <si>
    <t>Setty USB - USB-C cable 3 m 2A KSA-C-321 black</t>
  </si>
  <si>
    <t>Setty cable USB-C - USB-C 1,5 m 20W KNC-C-1.52000 white</t>
  </si>
  <si>
    <t>Setty cable USB - Lightning 3,0 m 2A white NEW</t>
  </si>
  <si>
    <t>Setty cable USB - Lightning 3,0 m 2A black NEW</t>
  </si>
  <si>
    <t>Setty USB Cable 1m 2,4A MFI Lightning white</t>
  </si>
  <si>
    <t>Setty adapter Lightning - audio jack 3,5mm white</t>
  </si>
  <si>
    <t>Setty cable USB - Lightning 1,5 m 2,1A KSA-L-1.523 blue</t>
  </si>
  <si>
    <t>Setty cable USB - Lightning 1,5 m 2,4A KGA-L-1.52420 turquoise-pink gradient</t>
  </si>
  <si>
    <t>Setty cable USB - Lightning 1,5 m 2,4A KGA-L-1.52420 mint-white gradient</t>
  </si>
  <si>
    <t>Setty cable USB - Lightning 1,5 m 2,4A KGA-L-1.52420 white-pink gradient</t>
  </si>
  <si>
    <t>Setty USB-C - Lightning cable 1m 3A KSC-L-130 white</t>
  </si>
  <si>
    <t>Setty charger 1x USB 1A black</t>
  </si>
  <si>
    <t>Setty charger 1x USB 2,4A black</t>
  </si>
  <si>
    <t>Setty charger 2x USB 2,4A black</t>
  </si>
  <si>
    <t>Setty wireless charger 10W</t>
  </si>
  <si>
    <t>Chargeur mural Setty 1x USB + USB-C 3A 20W noir</t>
  </si>
  <si>
    <t>Setty charger 1x USB + USB-C 3A 20W white</t>
  </si>
  <si>
    <t>Setty charger 1x USB 3A black + USB-C cable 1,0 m</t>
  </si>
  <si>
    <t>Setty charger 1x USB 2,4A black + USB-C cable 1,0 m NEW</t>
  </si>
  <si>
    <t>Setty charger 1x USB 2,4A LSIM-A-129 lilac</t>
  </si>
  <si>
    <t>Setty charger 1x USB 2,4A LSIM-A-126 pink</t>
  </si>
  <si>
    <t>Setty charger 1x USB 2,4A LSIM-A-123 blue</t>
  </si>
  <si>
    <t>Setty charger USB + USB-C 20W LSIG-AC-20 mint-white gradient</t>
  </si>
  <si>
    <t>Setty charger USB + USB-C 20W LSIG-AC-20 white-pink gradient</t>
  </si>
  <si>
    <t>Setty charger USB + USB-C 20W LSIG-AC-20 pink-turquoise gradient</t>
  </si>
  <si>
    <t>Setty charger 2x USB 18W LSIG-AA-20 white-pink gradient</t>
  </si>
  <si>
    <t>Setty charger 2x USB 18W LSIG-AA-20 mint-white gradient</t>
  </si>
  <si>
    <t>Setty charger 2x USB 18W LSIG-AA-20 pink-turquoise gradient</t>
  </si>
  <si>
    <t>Setty USB - micro cable 3 m 2A KSA-M-321 black</t>
  </si>
  <si>
    <t>Setty car charger 1x USB 1A black</t>
  </si>
  <si>
    <t>Setty car charger 1x USB 2,4A black + USB-C cable 1,0 m</t>
  </si>
  <si>
    <t>Setty car charger 2x USB 1,4A black</t>
  </si>
  <si>
    <t>Setty wired earphones black</t>
  </si>
  <si>
    <t>Setty wired earphones white</t>
  </si>
  <si>
    <t>Setty Bluetooth headphones with radio black</t>
  </si>
  <si>
    <t>Setty Bluetooth earphones TWS with a charging case STWS-16 lila</t>
  </si>
  <si>
    <t>Setty Bluetooth earphones TWS with a charging case TWS-0 white</t>
  </si>
  <si>
    <t>Setty speaker round RGB GB-700 black</t>
  </si>
  <si>
    <t>Setty solar power bank 5000 mAh black</t>
  </si>
  <si>
    <t>Setty power bank 10000 mAh black</t>
  </si>
  <si>
    <t>Sous-total SETTY</t>
  </si>
  <si>
    <t>XO</t>
  </si>
  <si>
    <t>XCL117356</t>
  </si>
  <si>
    <t>XCL117357</t>
  </si>
  <si>
    <t>XCL117358</t>
  </si>
  <si>
    <t>XCL117359</t>
  </si>
  <si>
    <t>XCL117360</t>
  </si>
  <si>
    <t>XCL180779</t>
  </si>
  <si>
    <t>XCL180780</t>
  </si>
  <si>
    <t>XCM095419</t>
  </si>
  <si>
    <t>XCM111864</t>
  </si>
  <si>
    <t>XCM111865</t>
  </si>
  <si>
    <t>XCT104073</t>
  </si>
  <si>
    <t>XCT104074</t>
  </si>
  <si>
    <t>XCT111867</t>
  </si>
  <si>
    <t>XCT117366</t>
  </si>
  <si>
    <t>XCT117367</t>
  </si>
  <si>
    <t>XCT117369</t>
  </si>
  <si>
    <t>XCT117370</t>
  </si>
  <si>
    <t>XCT180783</t>
  </si>
  <si>
    <t>XCT180784</t>
  </si>
  <si>
    <t>XCT180785</t>
  </si>
  <si>
    <t>XCT180786</t>
  </si>
  <si>
    <t>XCT180842</t>
  </si>
  <si>
    <t>XCT180843</t>
  </si>
  <si>
    <t>XCT180844</t>
  </si>
  <si>
    <t>XE191260</t>
  </si>
  <si>
    <t>XM191544</t>
  </si>
  <si>
    <t>XM192952</t>
  </si>
  <si>
    <t>XS095605</t>
  </si>
  <si>
    <t>XS099887</t>
  </si>
  <si>
    <t>XS106735</t>
  </si>
  <si>
    <t>XS175618</t>
  </si>
  <si>
    <t>XT184874</t>
  </si>
  <si>
    <t>XO cable NB212 USB - Lightning 1,0 m 2,1A black</t>
  </si>
  <si>
    <t>XO cable NB212 USB - Lightning 1,0 m 2,1A white</t>
  </si>
  <si>
    <t>XO cable NB212 USB - Lightning 1,0 m 2,1A green</t>
  </si>
  <si>
    <t>XO cable NB212 USB - Lightning 1,0 m 2,1A blue</t>
  </si>
  <si>
    <t>XO cable NB212 USB - Lightning 1,0 m 2,1A pink</t>
  </si>
  <si>
    <t>XO cable NB-Q265A PD USB-C - Lightning 1,0m 27W black</t>
  </si>
  <si>
    <t>XO cable NB-Q265A PD USB-C - Lightning 1,0m 27W white</t>
  </si>
  <si>
    <t>XO cable NB103 USB - microUSB 1,0 m 2,1A black</t>
  </si>
  <si>
    <t>XO cable NB200 USB - microUSB 1,0m 2.1A black</t>
  </si>
  <si>
    <t>XO cable NB200 USB - microUSB 1,0m 2.1A white</t>
  </si>
  <si>
    <t>XO cable NB156 USB - USB-C 1,0 m 2,4A white</t>
  </si>
  <si>
    <t>XO cable NB156 USB - USB-C 1,0 m 2,4A green</t>
  </si>
  <si>
    <t>XO cable NB200 USB - USB-C 1,0m 2.1A white</t>
  </si>
  <si>
    <t>XO cable NB212 USB - USB-C 1,0 m 2,1A black</t>
  </si>
  <si>
    <t>XO cable NB212 USB - USB-C 1,0 m 2,1A white</t>
  </si>
  <si>
    <t>XO cable NB212 USB - USB-C 1,0 m 2,1A blue</t>
  </si>
  <si>
    <t>XO cable NB212 USB - USB-C 1,0 m 2,1A pink</t>
  </si>
  <si>
    <t>XO cable NB-Q265B PD USB-C - USB-C 1,0m 60W black</t>
  </si>
  <si>
    <t>XO cable NB-Q265B PD USB-C - USB-C 1,0m 60W white</t>
  </si>
  <si>
    <t>XO cable NB-Q265B PD USB-C - USB-C 1,0m 60W pink</t>
  </si>
  <si>
    <t>XO cable NB-Q265B PD USB-C - USB-C 1,0m 60W blue</t>
  </si>
  <si>
    <t>XO cable NB265 USB - USB-C 1,0m 3A black</t>
  </si>
  <si>
    <t>XO cable NB265 USB - USB-C 1,0m 3A b</t>
  </si>
  <si>
    <t>XO cable NB265 USB - USB-C 1,0m 3A rose</t>
  </si>
  <si>
    <t>XO Bluetooth earphones G36 OWS black AI translator</t>
  </si>
  <si>
    <t>XO wall charger CE32 PD 20W 1x USB-C white</t>
  </si>
  <si>
    <t>XO wall charger CE36 PD 45W 1x USB-C 1x USB white</t>
  </si>
  <si>
    <t>XO car holder C8 black for air outlet</t>
  </si>
  <si>
    <t>XO car holder C37 gravity black for air outlet</t>
  </si>
  <si>
    <t>XO car holder C70 black for rearview mirror</t>
  </si>
  <si>
    <t>XO car holder 126 silver-black for air outlet</t>
  </si>
  <si>
    <t>XO transmitter FM BCC17 Bluetooth MP3 car charger 30W black</t>
  </si>
  <si>
    <t>Sous-total XO</t>
  </si>
  <si>
    <t>Setty wall charger USB-A + USB-C 20W LSGaN-AC-200 white NEW</t>
  </si>
  <si>
    <t>SA171585</t>
  </si>
  <si>
    <t>SC3IN1043225</t>
  </si>
  <si>
    <t>SC3IN1109581</t>
  </si>
  <si>
    <t>SC3IN1109713</t>
  </si>
  <si>
    <t>SCA112227</t>
  </si>
  <si>
    <t>SCL100541</t>
  </si>
  <si>
    <t>SCL109583</t>
  </si>
  <si>
    <t>SCL109950</t>
  </si>
  <si>
    <t>SCL165723</t>
  </si>
  <si>
    <t>SCL171771</t>
  </si>
  <si>
    <t>SCL187248</t>
  </si>
  <si>
    <t>SCL187249</t>
  </si>
  <si>
    <t>SCL187250</t>
  </si>
  <si>
    <t>SCM109585</t>
  </si>
  <si>
    <t>SCM171580</t>
  </si>
  <si>
    <t>SCT106093</t>
  </si>
  <si>
    <t>SCT106094</t>
  </si>
  <si>
    <t>SCT112228</t>
  </si>
  <si>
    <t>SCT165718</t>
  </si>
  <si>
    <t>SCT165719</t>
  </si>
  <si>
    <t>SCT165720</t>
  </si>
  <si>
    <t>SCT165721</t>
  </si>
  <si>
    <t>SCT166436</t>
  </si>
  <si>
    <t>SCT168169</t>
  </si>
  <si>
    <t>SCT171581</t>
  </si>
  <si>
    <t>SCT171582</t>
  </si>
  <si>
    <t>SCT171583</t>
  </si>
  <si>
    <t>SCT187252</t>
  </si>
  <si>
    <t>SCT187253</t>
  </si>
  <si>
    <t>SCT187254</t>
  </si>
  <si>
    <t>SCT187255</t>
  </si>
  <si>
    <t>SCT187256</t>
  </si>
  <si>
    <t>SCT187259</t>
  </si>
  <si>
    <t>SE022087</t>
  </si>
  <si>
    <t>SE022089</t>
  </si>
  <si>
    <t>SE108198</t>
  </si>
  <si>
    <t>SE165734</t>
  </si>
  <si>
    <t>SE165779</t>
  </si>
  <si>
    <t>SM043797</t>
  </si>
  <si>
    <t>SM043798</t>
  </si>
  <si>
    <t>SM043803</t>
  </si>
  <si>
    <t>SM106082</t>
  </si>
  <si>
    <t>SM106083</t>
  </si>
  <si>
    <t>SM106087</t>
  </si>
  <si>
    <t>SM108852</t>
  </si>
  <si>
    <t>SM116375</t>
  </si>
  <si>
    <t>SM165726</t>
  </si>
  <si>
    <t>SM165727</t>
  </si>
  <si>
    <t>SM165728</t>
  </si>
  <si>
    <t>SM183593</t>
  </si>
  <si>
    <t>SM183594</t>
  </si>
  <si>
    <t>SM183596</t>
  </si>
  <si>
    <t>SM183597</t>
  </si>
  <si>
    <t>SM183598</t>
  </si>
  <si>
    <t>SM183600</t>
  </si>
  <si>
    <t>SM187385</t>
  </si>
  <si>
    <t>SM187388</t>
  </si>
  <si>
    <t>SMI103949</t>
  </si>
  <si>
    <t>SPB036554</t>
  </si>
  <si>
    <t>SPB043160</t>
  </si>
  <si>
    <t>SPB115778</t>
  </si>
  <si>
    <t>SPB196780</t>
  </si>
  <si>
    <t>SS015611</t>
  </si>
  <si>
    <t>SS019263</t>
  </si>
  <si>
    <t>SS028304</t>
  </si>
  <si>
    <t>SS033769</t>
  </si>
  <si>
    <t>SS098226</t>
  </si>
  <si>
    <t>SS187396</t>
  </si>
  <si>
    <t>SS188875</t>
  </si>
  <si>
    <t>SSI188337</t>
  </si>
  <si>
    <t>SSI188338</t>
  </si>
  <si>
    <t>ST035802</t>
  </si>
  <si>
    <t>ST094422</t>
  </si>
  <si>
    <t>ST108201</t>
  </si>
  <si>
    <t>SV043804</t>
  </si>
  <si>
    <t>SV094333</t>
  </si>
  <si>
    <t>SV108845</t>
  </si>
  <si>
    <t>SV187607</t>
  </si>
  <si>
    <t>SV187608</t>
  </si>
  <si>
    <t>SVI098228</t>
  </si>
  <si>
    <t>Setty GAN wall charger PD+QC USB + USB-C 65W LSI-02 white JO NEW</t>
  </si>
  <si>
    <t>Setty wall charger USB-C 35W LSGaN-C-351 black NEW</t>
  </si>
  <si>
    <t>Power Bank Solar 10 000 mAh avec plusieurs connecteurs</t>
  </si>
  <si>
    <t>Setty solar power bank SLR-120 20000 mAh black NEW</t>
  </si>
  <si>
    <t>Setty car holder for the air vent US-K3 NEW</t>
  </si>
  <si>
    <t>Setty car holder for air vent US-G3 gravity NEW</t>
  </si>
  <si>
    <t>Setty car holder MS with inductive charging IUM1-01 black NEW</t>
  </si>
  <si>
    <t>Setty car holder MS with inductive charging IUM2-01 black puissance 15w NEW</t>
  </si>
  <si>
    <t>Setty FM Bluetooth transmitter TFM-03</t>
  </si>
  <si>
    <t>Setty car charger 2x USB 3A CC-AA-31 black NEW</t>
  </si>
  <si>
    <t>Setty car charger USB-A + USB-C 20W CC-AC-201 black NEW</t>
  </si>
  <si>
    <t>acces tel leclerc</t>
  </si>
  <si>
    <t xml:space="preserve">Setty cable USB - microUSB 3,0 m 2A black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</si>
</sst>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7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8"/>
      <color rgb="FF1F3864"/>
      <name val="Arial"/>
      <family val="2"/>
    </font>
    <font>
      <b/>
      <sz val="16"/>
      <color rgb="FFFFFFFF"/>
      <name val="Arial"/>
      <family val="2"/>
    </font>
    <font>
      <sz val="10"/>
      <color rgb="FF59595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i/>
      <sz val="9"/>
      <color rgb="FF7F7F7F"/>
      <name val="Arial"/>
      <family val="2"/>
    </font>
    <font>
      <b/>
      <sz val="10"/>
      <color rgb="FFFFFFFF"/>
      <name val="Arial"/>
      <family val="2"/>
    </font>
    <font>
      <b/>
      <sz val="10.5"/>
      <color rgb="FF1F3864"/>
      <name val="Arial"/>
      <family val="2"/>
    </font>
    <font>
      <sz val="9.5"/>
      <name val="Arial"/>
      <family val="2"/>
    </font>
    <font>
      <b/>
      <i/>
      <sz val="9.5"/>
      <color rgb="FF1F3864"/>
      <name val="Arial"/>
      <family val="2"/>
    </font>
    <font>
      <b/>
      <sz val="9.5"/>
      <name val="Arial"/>
      <family val="2"/>
    </font>
    <font>
      <b/>
      <sz val="12"/>
      <color rgb="FFFFFFFF"/>
      <name val="Arial"/>
      <family val="2"/>
    </font>
    <font>
      <sz val="18"/>
      <color rgb="FF052045"/>
      <name val="Stolzl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7F7F7"/>
      </patternFill>
    </fill>
    <fill>
      <patternFill patternType="solid">
        <fgColor rgb="FFD9E2F3"/>
        <bgColor rgb="FFDCE6F1"/>
      </patternFill>
    </fill>
    <fill>
      <patternFill patternType="solid">
        <fgColor rgb="FFF7F7F7"/>
        <bgColor rgb="FFFFFFFF"/>
      </patternFill>
    </fill>
    <fill>
      <patternFill patternType="solid">
        <fgColor rgb="FFDCE6F1"/>
        <bgColor rgb="FFD9E2F3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/>
      <right/>
      <top style="medium">
        <color rgb="FF1F3864"/>
      </top>
      <bottom style="medium">
        <color rgb="FF1F38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 applyAlignment="1">
      <alignment horizontal="right"/>
    </xf>
    <xf numFmtId="0" fontId="15" fillId="2" borderId="0" xfId="0" applyFont="1" applyFill="1" applyAlignment="1">
      <alignment horizontal="right" vertical="center"/>
    </xf>
    <xf numFmtId="0" fontId="13" fillId="6" borderId="0" xfId="0" applyFont="1" applyFill="1" applyAlignment="1">
      <alignment horizontal="right"/>
    </xf>
    <xf numFmtId="0" fontId="11" fillId="4" borderId="3" xfId="0" applyFont="1" applyFill="1" applyBorder="1"/>
    <xf numFmtId="0" fontId="9" fillId="0" borderId="0" xfId="0" applyFont="1"/>
    <xf numFmtId="0" fontId="8" fillId="0" borderId="0" xfId="0" applyFont="1"/>
    <xf numFmtId="0" fontId="0" fillId="3" borderId="1" xfId="0" applyFill="1" applyBorder="1"/>
    <xf numFmtId="0" fontId="7" fillId="2" borderId="0" xfId="0" applyFont="1" applyFill="1"/>
    <xf numFmtId="0" fontId="6" fillId="0" borderId="0" xfId="0" applyFont="1"/>
    <xf numFmtId="0" fontId="6" fillId="3" borderId="1" xfId="0" applyFont="1" applyFill="1" applyBorder="1"/>
    <xf numFmtId="0" fontId="3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10" fillId="2" borderId="2" xfId="0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right"/>
    </xf>
    <xf numFmtId="0" fontId="12" fillId="3" borderId="2" xfId="0" applyFont="1" applyFill="1" applyBorder="1" applyAlignment="1">
      <alignment horizontal="center"/>
    </xf>
    <xf numFmtId="164" fontId="12" fillId="5" borderId="2" xfId="0" applyNumberFormat="1" applyFont="1" applyFill="1" applyBorder="1" applyAlignment="1">
      <alignment horizontal="right"/>
    </xf>
    <xf numFmtId="164" fontId="14" fillId="6" borderId="2" xfId="0" applyNumberFormat="1" applyFont="1" applyFill="1" applyBorder="1"/>
    <xf numFmtId="164" fontId="15" fillId="2" borderId="0" xfId="0" applyNumberFormat="1" applyFont="1" applyFill="1"/>
    <xf numFmtId="0" fontId="5" fillId="0" borderId="2" xfId="0" applyFont="1" applyBorder="1" applyAlignment="1">
      <alignment horizontal="center"/>
    </xf>
    <xf numFmtId="14" fontId="6" fillId="0" borderId="0" xfId="0" applyNumberFormat="1" applyFont="1"/>
    <xf numFmtId="1" fontId="0" fillId="0" borderId="0" xfId="0" applyNumberFormat="1"/>
    <xf numFmtId="0" fontId="16" fillId="0" borderId="0" xfId="0" applyFont="1"/>
    <xf numFmtId="0" fontId="0" fillId="7" borderId="0" xfId="0" applyFill="1"/>
    <xf numFmtId="0" fontId="1" fillId="0" borderId="0" xfId="0" applyFont="1"/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7F7F7F"/>
      <rgbColor rgb="FF9999FF"/>
      <rgbColor rgb="FF993366"/>
      <rgbColor rgb="FFFFF2CC"/>
      <rgbColor rgb="FFDCE6F1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  <pageSetUpPr fitToPage="1"/>
  </sheetPr>
  <dimension ref="B1:M202"/>
  <sheetViews>
    <sheetView showGridLines="0" tabSelected="1" zoomScaleNormal="100" workbookViewId="0">
      <pane ySplit="15" topLeftCell="A178" activePane="bottomLeft" state="frozen"/>
      <selection pane="bottomLeft" activeCell="E101" sqref="E101"/>
    </sheetView>
  </sheetViews>
  <sheetFormatPr baseColWidth="10" defaultColWidth="8.6640625" defaultRowHeight="15" outlineLevelRow="1"/>
  <cols>
    <col min="2" max="2" width="22" customWidth="1"/>
    <col min="3" max="4" width="16" customWidth="1"/>
    <col min="5" max="5" width="68.83203125" customWidth="1"/>
    <col min="6" max="6" width="14.1640625" customWidth="1"/>
    <col min="7" max="7" width="15" customWidth="1"/>
    <col min="8" max="8" width="17" customWidth="1"/>
    <col min="9" max="9" width="11" customWidth="1"/>
    <col min="10" max="10" width="19.1640625" customWidth="1"/>
  </cols>
  <sheetData>
    <row r="1" spans="2:10" ht="25.5" customHeight="1">
      <c r="B1" s="12" t="s">
        <v>0</v>
      </c>
      <c r="C1" s="12"/>
      <c r="D1" s="12"/>
      <c r="E1" s="12"/>
      <c r="F1" s="13"/>
      <c r="H1" s="11" t="s">
        <v>24</v>
      </c>
      <c r="I1" s="11"/>
      <c r="J1" s="11"/>
    </row>
    <row r="2" spans="2:10">
      <c r="B2" s="14" t="s">
        <v>1</v>
      </c>
      <c r="H2" s="15" t="s">
        <v>2</v>
      </c>
      <c r="I2" s="10"/>
      <c r="J2" s="10"/>
    </row>
    <row r="3" spans="2:10">
      <c r="B3" s="14" t="s">
        <v>3</v>
      </c>
      <c r="H3" s="15" t="s">
        <v>4</v>
      </c>
      <c r="I3" s="24">
        <v>46240</v>
      </c>
      <c r="J3" s="9"/>
    </row>
    <row r="4" spans="2:10">
      <c r="B4" s="14" t="s">
        <v>5</v>
      </c>
      <c r="H4" s="15" t="s">
        <v>6</v>
      </c>
      <c r="I4" s="28" t="s">
        <v>381</v>
      </c>
      <c r="J4" s="9"/>
    </row>
    <row r="6" spans="2:10" ht="19.5" customHeight="1">
      <c r="B6" s="8" t="s">
        <v>7</v>
      </c>
      <c r="C6" s="8"/>
      <c r="D6" s="8"/>
      <c r="E6" s="8"/>
      <c r="F6" s="8"/>
      <c r="G6" s="8"/>
      <c r="H6" s="8"/>
      <c r="I6" s="8"/>
      <c r="J6" s="8"/>
    </row>
    <row r="7" spans="2:10">
      <c r="B7" s="16" t="s">
        <v>8</v>
      </c>
      <c r="C7" s="7"/>
      <c r="D7" s="7"/>
      <c r="E7" s="7"/>
      <c r="F7" s="7"/>
      <c r="G7" s="7"/>
    </row>
    <row r="8" spans="2:10">
      <c r="B8" s="16" t="s">
        <v>9</v>
      </c>
      <c r="C8" s="7"/>
      <c r="D8" s="7"/>
      <c r="E8" s="7"/>
      <c r="F8" s="7"/>
      <c r="G8" s="7"/>
    </row>
    <row r="9" spans="2:10">
      <c r="B9" s="16" t="s">
        <v>10</v>
      </c>
      <c r="C9" s="7"/>
      <c r="D9" s="7"/>
      <c r="E9" s="7"/>
      <c r="F9" s="7"/>
      <c r="G9" s="7"/>
    </row>
    <row r="10" spans="2:10">
      <c r="B10" s="16" t="s">
        <v>11</v>
      </c>
      <c r="C10" s="7"/>
      <c r="D10" s="7"/>
      <c r="E10" s="7"/>
      <c r="F10" s="7"/>
      <c r="G10" s="7"/>
    </row>
    <row r="12" spans="2:10">
      <c r="B12" s="6" t="s">
        <v>12</v>
      </c>
      <c r="C12" s="6"/>
      <c r="D12" s="6"/>
      <c r="E12" s="6"/>
      <c r="F12" s="6"/>
      <c r="G12" s="6"/>
      <c r="H12" s="6"/>
      <c r="I12" s="6"/>
      <c r="J12" s="6"/>
    </row>
    <row r="13" spans="2:10">
      <c r="B13" s="5" t="s">
        <v>13</v>
      </c>
      <c r="C13" s="5"/>
      <c r="D13" s="5"/>
      <c r="E13" s="5"/>
      <c r="F13" s="5"/>
      <c r="G13" s="5"/>
      <c r="H13" s="5"/>
      <c r="I13" s="5"/>
      <c r="J13" s="5"/>
    </row>
    <row r="15" spans="2:10" ht="30" customHeight="1" thickBot="1">
      <c r="B15" s="17" t="s">
        <v>96</v>
      </c>
      <c r="C15" s="17" t="s">
        <v>14</v>
      </c>
      <c r="D15" s="17" t="s">
        <v>98</v>
      </c>
      <c r="E15" s="17" t="s">
        <v>15</v>
      </c>
      <c r="F15" s="17" t="s">
        <v>93</v>
      </c>
      <c r="G15" s="17" t="s">
        <v>16</v>
      </c>
      <c r="H15" s="17" t="s">
        <v>17</v>
      </c>
      <c r="I15" s="17" t="s">
        <v>18</v>
      </c>
      <c r="J15" s="17" t="s">
        <v>19</v>
      </c>
    </row>
    <row r="16" spans="2:10" ht="19.5" customHeight="1" thickBot="1">
      <c r="B16" s="4" t="s">
        <v>95</v>
      </c>
      <c r="C16" s="4"/>
      <c r="D16" s="4"/>
      <c r="E16" s="4"/>
      <c r="F16" s="4"/>
      <c r="G16" s="4"/>
      <c r="H16" s="4"/>
      <c r="I16" s="4"/>
      <c r="J16" s="4"/>
    </row>
    <row r="17" spans="2:10" outlineLevel="1">
      <c r="B17" t="s">
        <v>25</v>
      </c>
      <c r="C17" s="29">
        <v>6953156205536</v>
      </c>
      <c r="D17" s="25"/>
      <c r="E17" t="s">
        <v>26</v>
      </c>
      <c r="F17">
        <v>0.04</v>
      </c>
      <c r="G17">
        <v>4.99</v>
      </c>
      <c r="H17">
        <v>9.99</v>
      </c>
      <c r="I17" s="19"/>
      <c r="J17" s="18">
        <f t="shared" ref="J17:J50" si="0">G17*I17</f>
        <v>0</v>
      </c>
    </row>
    <row r="18" spans="2:10" outlineLevel="1">
      <c r="B18" t="s">
        <v>27</v>
      </c>
      <c r="C18" s="29">
        <v>6932172679606</v>
      </c>
      <c r="D18" s="25"/>
      <c r="E18" t="s">
        <v>28</v>
      </c>
      <c r="F18">
        <v>0.04</v>
      </c>
      <c r="G18">
        <v>4.99</v>
      </c>
      <c r="H18">
        <v>9.99</v>
      </c>
      <c r="I18" s="19"/>
      <c r="J18" s="20">
        <f t="shared" si="0"/>
        <v>0</v>
      </c>
    </row>
    <row r="19" spans="2:10" outlineLevel="1">
      <c r="B19" t="s">
        <v>29</v>
      </c>
      <c r="C19" s="29">
        <v>6932172679590</v>
      </c>
      <c r="D19" s="25"/>
      <c r="E19" t="s">
        <v>30</v>
      </c>
      <c r="F19">
        <v>0.04</v>
      </c>
      <c r="G19">
        <v>7.42</v>
      </c>
      <c r="H19">
        <v>8.9</v>
      </c>
      <c r="I19" s="19"/>
      <c r="J19" s="18">
        <f t="shared" si="0"/>
        <v>0</v>
      </c>
    </row>
    <row r="20" spans="2:10" outlineLevel="1">
      <c r="B20" t="s">
        <v>31</v>
      </c>
      <c r="C20" s="29">
        <v>6953156262553</v>
      </c>
      <c r="D20" s="25"/>
      <c r="E20" t="s">
        <v>32</v>
      </c>
      <c r="F20">
        <v>0.04</v>
      </c>
      <c r="G20">
        <v>4.99</v>
      </c>
      <c r="H20">
        <v>9.99</v>
      </c>
      <c r="I20" s="19"/>
      <c r="J20" s="20">
        <f t="shared" si="0"/>
        <v>0</v>
      </c>
    </row>
    <row r="21" spans="2:10" outlineLevel="1">
      <c r="B21" t="s">
        <v>33</v>
      </c>
      <c r="C21" s="29">
        <v>6953156257184</v>
      </c>
      <c r="D21" s="25"/>
      <c r="E21" t="s">
        <v>34</v>
      </c>
      <c r="F21">
        <v>0.04</v>
      </c>
      <c r="G21">
        <v>3.99</v>
      </c>
      <c r="H21">
        <v>7.99</v>
      </c>
      <c r="I21" s="19"/>
      <c r="J21" s="18">
        <f t="shared" si="0"/>
        <v>0</v>
      </c>
    </row>
    <row r="22" spans="2:10" outlineLevel="1">
      <c r="B22" t="s">
        <v>35</v>
      </c>
      <c r="C22" s="29">
        <v>6953156253667</v>
      </c>
      <c r="D22" s="25"/>
      <c r="E22" t="s">
        <v>36</v>
      </c>
      <c r="F22">
        <v>0.04</v>
      </c>
      <c r="G22">
        <v>3.99</v>
      </c>
      <c r="H22">
        <v>7.99</v>
      </c>
      <c r="I22" s="19"/>
      <c r="J22" s="20">
        <f t="shared" si="0"/>
        <v>0</v>
      </c>
    </row>
    <row r="23" spans="2:10" outlineLevel="1">
      <c r="B23" t="s">
        <v>37</v>
      </c>
      <c r="C23" s="29">
        <v>6953156248823</v>
      </c>
      <c r="D23" s="25"/>
      <c r="E23" t="s">
        <v>38</v>
      </c>
      <c r="F23">
        <v>0.04</v>
      </c>
      <c r="G23">
        <v>3.99</v>
      </c>
      <c r="H23">
        <v>7.99</v>
      </c>
      <c r="I23" s="19"/>
      <c r="J23" s="18">
        <f t="shared" si="0"/>
        <v>0</v>
      </c>
    </row>
    <row r="24" spans="2:10" outlineLevel="1">
      <c r="B24" t="s">
        <v>39</v>
      </c>
      <c r="C24" s="29">
        <v>6953156205413</v>
      </c>
      <c r="D24" s="25"/>
      <c r="E24" t="s">
        <v>40</v>
      </c>
      <c r="F24">
        <v>0.04</v>
      </c>
      <c r="G24">
        <v>3.49</v>
      </c>
      <c r="H24">
        <v>6.99</v>
      </c>
      <c r="I24" s="19"/>
      <c r="J24" s="20">
        <f t="shared" si="0"/>
        <v>0</v>
      </c>
    </row>
    <row r="25" spans="2:10" outlineLevel="1">
      <c r="B25" t="s">
        <v>41</v>
      </c>
      <c r="C25" s="29">
        <v>6953156205444</v>
      </c>
      <c r="D25" s="25"/>
      <c r="E25" t="s">
        <v>42</v>
      </c>
      <c r="F25">
        <v>0.04</v>
      </c>
      <c r="G25">
        <v>3.99</v>
      </c>
      <c r="H25">
        <v>7.99</v>
      </c>
      <c r="I25" s="19"/>
      <c r="J25" s="18">
        <f t="shared" si="0"/>
        <v>0</v>
      </c>
    </row>
    <row r="26" spans="2:10" outlineLevel="1">
      <c r="B26" t="s">
        <v>43</v>
      </c>
      <c r="C26" s="29">
        <v>6953156205406</v>
      </c>
      <c r="D26" s="25"/>
      <c r="E26" t="s">
        <v>44</v>
      </c>
      <c r="F26">
        <v>0.04</v>
      </c>
      <c r="G26">
        <v>3.49</v>
      </c>
      <c r="H26">
        <v>6.99</v>
      </c>
      <c r="I26" s="19"/>
      <c r="J26" s="20">
        <f t="shared" si="0"/>
        <v>0</v>
      </c>
    </row>
    <row r="27" spans="2:10" outlineLevel="1">
      <c r="B27" t="s">
        <v>45</v>
      </c>
      <c r="C27" s="29">
        <v>6953156205437</v>
      </c>
      <c r="D27" s="25"/>
      <c r="E27" t="s">
        <v>46</v>
      </c>
      <c r="F27">
        <v>0.04</v>
      </c>
      <c r="G27">
        <v>3.49</v>
      </c>
      <c r="H27">
        <v>6.99</v>
      </c>
      <c r="I27" s="19"/>
      <c r="J27" s="18">
        <f t="shared" si="0"/>
        <v>0</v>
      </c>
    </row>
    <row r="28" spans="2:10" outlineLevel="1">
      <c r="B28" t="s">
        <v>47</v>
      </c>
      <c r="C28" s="29">
        <v>6953156205420</v>
      </c>
      <c r="D28" s="25"/>
      <c r="E28" t="s">
        <v>48</v>
      </c>
      <c r="F28">
        <v>0.04</v>
      </c>
      <c r="G28">
        <v>3.49</v>
      </c>
      <c r="H28">
        <v>6.99</v>
      </c>
      <c r="I28" s="19"/>
      <c r="J28" s="20">
        <f t="shared" si="0"/>
        <v>0</v>
      </c>
    </row>
    <row r="29" spans="2:10" outlineLevel="1">
      <c r="B29" t="s">
        <v>49</v>
      </c>
      <c r="C29" s="29">
        <v>6932172602703</v>
      </c>
      <c r="D29" s="25"/>
      <c r="E29" t="s">
        <v>50</v>
      </c>
      <c r="F29">
        <v>0.04</v>
      </c>
      <c r="G29">
        <v>3.99</v>
      </c>
      <c r="H29">
        <v>7.99</v>
      </c>
      <c r="I29" s="19"/>
      <c r="J29" s="18">
        <f t="shared" si="0"/>
        <v>0</v>
      </c>
    </row>
    <row r="30" spans="2:10" outlineLevel="1">
      <c r="B30" t="s">
        <v>51</v>
      </c>
      <c r="C30" s="29">
        <v>6953156278165</v>
      </c>
      <c r="D30" s="25"/>
      <c r="E30" t="s">
        <v>52</v>
      </c>
      <c r="F30">
        <v>0.04</v>
      </c>
      <c r="G30">
        <v>4.49</v>
      </c>
      <c r="H30">
        <v>8.99</v>
      </c>
      <c r="I30" s="19"/>
      <c r="J30" s="20">
        <f t="shared" si="0"/>
        <v>0</v>
      </c>
    </row>
    <row r="31" spans="2:10" outlineLevel="1">
      <c r="B31" t="s">
        <v>53</v>
      </c>
      <c r="C31" s="29">
        <v>6953156293564</v>
      </c>
      <c r="D31" s="25"/>
      <c r="E31" t="s">
        <v>54</v>
      </c>
      <c r="F31">
        <v>0.04</v>
      </c>
      <c r="G31">
        <v>4.49</v>
      </c>
      <c r="H31">
        <v>8.99</v>
      </c>
      <c r="I31" s="19"/>
      <c r="J31" s="18">
        <f t="shared" si="0"/>
        <v>0</v>
      </c>
    </row>
    <row r="32" spans="2:10" outlineLevel="1">
      <c r="B32" t="s">
        <v>55</v>
      </c>
      <c r="C32" s="29">
        <v>6953156205529</v>
      </c>
      <c r="D32" s="25"/>
      <c r="E32" t="s">
        <v>56</v>
      </c>
      <c r="F32">
        <v>0.04</v>
      </c>
      <c r="G32">
        <v>4.99</v>
      </c>
      <c r="H32">
        <v>9.99</v>
      </c>
      <c r="I32" s="19"/>
      <c r="J32" s="20">
        <f t="shared" si="0"/>
        <v>0</v>
      </c>
    </row>
    <row r="33" spans="2:10" outlineLevel="1">
      <c r="B33" t="s">
        <v>57</v>
      </c>
      <c r="C33" s="29">
        <v>6953156285217</v>
      </c>
      <c r="D33" s="25"/>
      <c r="E33" t="s">
        <v>58</v>
      </c>
      <c r="F33">
        <v>0.04</v>
      </c>
      <c r="G33">
        <v>4.49</v>
      </c>
      <c r="H33">
        <v>8.99</v>
      </c>
      <c r="I33" s="19"/>
      <c r="J33" s="18">
        <f t="shared" si="0"/>
        <v>0</v>
      </c>
    </row>
    <row r="34" spans="2:10" outlineLevel="1">
      <c r="B34" t="s">
        <v>59</v>
      </c>
      <c r="C34" s="29">
        <v>6953156285248</v>
      </c>
      <c r="D34" s="25"/>
      <c r="E34" t="s">
        <v>60</v>
      </c>
      <c r="F34">
        <v>0.04</v>
      </c>
      <c r="G34">
        <v>3.92</v>
      </c>
      <c r="H34">
        <v>9.9</v>
      </c>
      <c r="I34" s="19"/>
      <c r="J34" s="20">
        <f t="shared" si="0"/>
        <v>0</v>
      </c>
    </row>
    <row r="35" spans="2:10" outlineLevel="1">
      <c r="B35" t="s">
        <v>61</v>
      </c>
      <c r="C35" s="29">
        <v>6953156230309</v>
      </c>
      <c r="D35" s="25"/>
      <c r="E35" t="s">
        <v>62</v>
      </c>
      <c r="F35">
        <v>0.04</v>
      </c>
      <c r="G35">
        <v>4.99</v>
      </c>
      <c r="H35">
        <v>9.99</v>
      </c>
      <c r="I35" s="19"/>
      <c r="J35" s="18">
        <f t="shared" si="0"/>
        <v>0</v>
      </c>
    </row>
    <row r="36" spans="2:10" outlineLevel="1">
      <c r="B36" t="s">
        <v>63</v>
      </c>
      <c r="C36" s="29">
        <v>6953156285194</v>
      </c>
      <c r="D36" s="25"/>
      <c r="E36" t="s">
        <v>64</v>
      </c>
      <c r="F36">
        <v>0.04</v>
      </c>
      <c r="G36">
        <v>4.49</v>
      </c>
      <c r="H36">
        <v>8.99</v>
      </c>
      <c r="I36" s="19"/>
      <c r="J36" s="20">
        <f t="shared" si="0"/>
        <v>0</v>
      </c>
    </row>
    <row r="37" spans="2:10" outlineLevel="1">
      <c r="B37" t="s">
        <v>65</v>
      </c>
      <c r="C37" s="29">
        <v>6953156285224</v>
      </c>
      <c r="D37" s="25"/>
      <c r="E37" t="s">
        <v>66</v>
      </c>
      <c r="F37">
        <v>0.04</v>
      </c>
      <c r="G37">
        <v>4.99</v>
      </c>
      <c r="H37">
        <v>9.99</v>
      </c>
      <c r="I37" s="19"/>
      <c r="J37" s="18">
        <f t="shared" si="0"/>
        <v>0</v>
      </c>
    </row>
    <row r="38" spans="2:10" outlineLevel="1">
      <c r="B38" t="s">
        <v>67</v>
      </c>
      <c r="C38" s="29">
        <v>6953156205512</v>
      </c>
      <c r="D38" s="25"/>
      <c r="E38" t="s">
        <v>68</v>
      </c>
      <c r="F38">
        <v>0.04</v>
      </c>
      <c r="G38">
        <v>8.25</v>
      </c>
      <c r="H38">
        <v>9.9</v>
      </c>
      <c r="I38" s="19"/>
      <c r="J38" s="20">
        <f t="shared" si="0"/>
        <v>0</v>
      </c>
    </row>
    <row r="39" spans="2:10" outlineLevel="1">
      <c r="B39" t="s">
        <v>69</v>
      </c>
      <c r="C39" s="29">
        <v>6932172648800</v>
      </c>
      <c r="D39" s="25"/>
      <c r="E39" t="s">
        <v>70</v>
      </c>
      <c r="F39">
        <v>0.04</v>
      </c>
      <c r="G39">
        <v>4.49</v>
      </c>
      <c r="H39">
        <v>8.99</v>
      </c>
      <c r="I39" s="19"/>
      <c r="J39" s="18">
        <f t="shared" si="0"/>
        <v>0</v>
      </c>
    </row>
    <row r="40" spans="2:10" outlineLevel="1">
      <c r="B40" t="s">
        <v>71</v>
      </c>
      <c r="C40" s="29">
        <v>6932172648794</v>
      </c>
      <c r="D40" s="25"/>
      <c r="E40" t="s">
        <v>72</v>
      </c>
      <c r="F40">
        <v>0.04</v>
      </c>
      <c r="G40">
        <v>4.99</v>
      </c>
      <c r="H40">
        <v>9.99</v>
      </c>
      <c r="I40" s="19"/>
      <c r="J40" s="20">
        <f t="shared" si="0"/>
        <v>0</v>
      </c>
    </row>
    <row r="41" spans="2:10" outlineLevel="1">
      <c r="B41" t="s">
        <v>73</v>
      </c>
      <c r="C41" s="29">
        <v>6953156297104</v>
      </c>
      <c r="D41" s="25"/>
      <c r="E41" t="s">
        <v>74</v>
      </c>
      <c r="F41">
        <v>0.04</v>
      </c>
      <c r="G41">
        <v>7.23</v>
      </c>
      <c r="H41">
        <v>19.989999999999998</v>
      </c>
      <c r="I41" s="19"/>
      <c r="J41" s="18">
        <f t="shared" si="0"/>
        <v>0</v>
      </c>
    </row>
    <row r="42" spans="2:10" outlineLevel="1">
      <c r="B42" t="s">
        <v>75</v>
      </c>
      <c r="C42" s="29">
        <v>6953156206670</v>
      </c>
      <c r="D42" s="25"/>
      <c r="E42" t="s">
        <v>76</v>
      </c>
      <c r="F42">
        <v>0.04</v>
      </c>
      <c r="G42">
        <v>18.989999999999998</v>
      </c>
      <c r="H42">
        <v>29.99</v>
      </c>
      <c r="I42" s="19"/>
      <c r="J42" s="20">
        <f t="shared" si="0"/>
        <v>0</v>
      </c>
    </row>
    <row r="43" spans="2:10" outlineLevel="1">
      <c r="B43" t="s">
        <v>77</v>
      </c>
      <c r="C43" s="29">
        <v>6932172606299</v>
      </c>
      <c r="D43" s="25"/>
      <c r="E43" t="s">
        <v>78</v>
      </c>
      <c r="F43">
        <v>0.04</v>
      </c>
      <c r="G43">
        <v>15.1</v>
      </c>
      <c r="H43">
        <v>29.99</v>
      </c>
      <c r="I43" s="19"/>
      <c r="J43" s="18">
        <f t="shared" si="0"/>
        <v>0</v>
      </c>
    </row>
    <row r="44" spans="2:10" outlineLevel="1">
      <c r="B44" t="s">
        <v>79</v>
      </c>
      <c r="C44" s="29">
        <v>6932172606282</v>
      </c>
      <c r="D44" s="25"/>
      <c r="E44" t="s">
        <v>80</v>
      </c>
      <c r="F44">
        <v>0.04</v>
      </c>
      <c r="G44">
        <v>14.45</v>
      </c>
      <c r="H44">
        <v>29.99</v>
      </c>
      <c r="I44" s="19"/>
      <c r="J44" s="20">
        <f t="shared" si="0"/>
        <v>0</v>
      </c>
    </row>
    <row r="45" spans="2:10" outlineLevel="1">
      <c r="B45" t="s">
        <v>81</v>
      </c>
      <c r="C45" s="29">
        <v>6953156229990</v>
      </c>
      <c r="D45" s="25"/>
      <c r="E45" t="s">
        <v>82</v>
      </c>
      <c r="F45">
        <v>0.04</v>
      </c>
      <c r="G45">
        <v>8.99</v>
      </c>
      <c r="H45">
        <v>14.99</v>
      </c>
      <c r="I45" s="19"/>
      <c r="J45" s="18">
        <f t="shared" si="0"/>
        <v>0</v>
      </c>
    </row>
    <row r="46" spans="2:10" outlineLevel="1">
      <c r="B46" t="s">
        <v>83</v>
      </c>
      <c r="C46" s="29">
        <v>6953156230002</v>
      </c>
      <c r="D46" s="25"/>
      <c r="E46" t="s">
        <v>84</v>
      </c>
      <c r="F46">
        <v>0.04</v>
      </c>
      <c r="G46">
        <v>7.99</v>
      </c>
      <c r="H46">
        <v>12.99</v>
      </c>
      <c r="I46" s="19"/>
      <c r="J46" s="20">
        <f t="shared" si="0"/>
        <v>0</v>
      </c>
    </row>
    <row r="47" spans="2:10" outlineLevel="1">
      <c r="B47" t="s">
        <v>85</v>
      </c>
      <c r="C47" s="29">
        <v>6953156206021</v>
      </c>
      <c r="D47" s="25"/>
      <c r="E47" t="s">
        <v>86</v>
      </c>
      <c r="F47">
        <v>0.04</v>
      </c>
      <c r="G47">
        <v>10.99</v>
      </c>
      <c r="H47">
        <v>17.989999999999998</v>
      </c>
      <c r="I47" s="19"/>
      <c r="J47" s="18">
        <f t="shared" si="0"/>
        <v>0</v>
      </c>
    </row>
    <row r="48" spans="2:10" outlineLevel="1">
      <c r="B48" t="s">
        <v>87</v>
      </c>
      <c r="C48" s="29">
        <v>6953156207233</v>
      </c>
      <c r="D48" s="25"/>
      <c r="E48" t="s">
        <v>88</v>
      </c>
      <c r="F48">
        <v>0.04</v>
      </c>
      <c r="G48">
        <v>8.99</v>
      </c>
      <c r="H48">
        <v>14.99</v>
      </c>
      <c r="I48" s="19"/>
      <c r="J48" s="20">
        <f t="shared" si="0"/>
        <v>0</v>
      </c>
    </row>
    <row r="49" spans="2:10" outlineLevel="1">
      <c r="B49" t="s">
        <v>89</v>
      </c>
      <c r="C49" s="29">
        <v>6953156286535</v>
      </c>
      <c r="D49" s="25"/>
      <c r="E49" t="s">
        <v>90</v>
      </c>
      <c r="F49">
        <v>0.04</v>
      </c>
      <c r="G49">
        <v>6.99</v>
      </c>
      <c r="H49">
        <v>11.99</v>
      </c>
      <c r="I49" s="19"/>
      <c r="J49" s="18">
        <f t="shared" si="0"/>
        <v>0</v>
      </c>
    </row>
    <row r="50" spans="2:10" outlineLevel="1">
      <c r="B50" t="s">
        <v>91</v>
      </c>
      <c r="C50" s="29">
        <v>6932172677176</v>
      </c>
      <c r="D50" s="25"/>
      <c r="E50" t="s">
        <v>92</v>
      </c>
      <c r="F50">
        <v>0.04</v>
      </c>
      <c r="G50">
        <v>18.989999999999998</v>
      </c>
      <c r="H50">
        <v>29.99</v>
      </c>
      <c r="I50" s="19"/>
      <c r="J50" s="20">
        <f t="shared" si="0"/>
        <v>0</v>
      </c>
    </row>
    <row r="51" spans="2:10" ht="16" thickBot="1">
      <c r="B51" s="3" t="s">
        <v>94</v>
      </c>
      <c r="C51" s="3"/>
      <c r="D51" s="3"/>
      <c r="E51" s="3"/>
      <c r="F51" s="3"/>
      <c r="G51" s="3"/>
      <c r="H51" s="3"/>
      <c r="I51" s="3"/>
      <c r="J51" s="21">
        <f>SUM(J17:J50)</f>
        <v>0</v>
      </c>
    </row>
    <row r="52" spans="2:10" ht="19.5" customHeight="1" thickBot="1">
      <c r="B52" s="4" t="s">
        <v>97</v>
      </c>
      <c r="C52" s="4"/>
      <c r="D52" s="4"/>
      <c r="E52" s="4"/>
      <c r="F52" s="4"/>
      <c r="G52" s="4"/>
      <c r="H52" s="4"/>
      <c r="I52" s="4"/>
      <c r="J52" s="4"/>
    </row>
    <row r="53" spans="2:10" outlineLevel="1">
      <c r="B53" t="s">
        <v>99</v>
      </c>
      <c r="C53" s="29">
        <v>5900495055293</v>
      </c>
      <c r="D53" s="25"/>
      <c r="E53" t="s">
        <v>125</v>
      </c>
      <c r="F53">
        <v>0.04</v>
      </c>
      <c r="G53">
        <v>6.66</v>
      </c>
      <c r="H53">
        <v>9.99</v>
      </c>
      <c r="I53" s="19"/>
      <c r="J53" s="18">
        <f t="shared" ref="J53:J78" si="1">G53*I53</f>
        <v>0</v>
      </c>
    </row>
    <row r="54" spans="2:10" outlineLevel="1">
      <c r="B54" t="s">
        <v>100</v>
      </c>
      <c r="C54" s="29">
        <v>5907457783447</v>
      </c>
      <c r="D54" s="25"/>
      <c r="E54" t="s">
        <v>126</v>
      </c>
      <c r="F54">
        <v>0.04</v>
      </c>
      <c r="G54">
        <v>4.4400000000000004</v>
      </c>
      <c r="H54">
        <v>7.99</v>
      </c>
      <c r="I54" s="19"/>
      <c r="J54" s="20">
        <f t="shared" si="1"/>
        <v>0</v>
      </c>
    </row>
    <row r="55" spans="2:10" outlineLevel="1">
      <c r="B55" t="s">
        <v>101</v>
      </c>
      <c r="C55" s="29">
        <v>5907457783423</v>
      </c>
      <c r="D55" s="25"/>
      <c r="E55" t="s">
        <v>127</v>
      </c>
      <c r="F55">
        <v>0.04</v>
      </c>
      <c r="G55">
        <v>4.4400000000000004</v>
      </c>
      <c r="H55">
        <v>7.99</v>
      </c>
      <c r="I55" s="19"/>
      <c r="J55" s="18">
        <f t="shared" si="1"/>
        <v>0</v>
      </c>
    </row>
    <row r="56" spans="2:10" outlineLevel="1">
      <c r="B56" t="s">
        <v>102</v>
      </c>
      <c r="C56" s="29">
        <v>5907457776081</v>
      </c>
      <c r="D56" s="25"/>
      <c r="E56" t="s">
        <v>128</v>
      </c>
      <c r="F56">
        <v>0.04</v>
      </c>
      <c r="G56">
        <v>4.4400000000000004</v>
      </c>
      <c r="H56">
        <v>7.99</v>
      </c>
      <c r="I56" s="19"/>
      <c r="J56" s="20">
        <f t="shared" si="1"/>
        <v>0</v>
      </c>
    </row>
    <row r="57" spans="2:10" outlineLevel="1">
      <c r="B57" t="s">
        <v>103</v>
      </c>
      <c r="C57" s="29">
        <v>5907457782396</v>
      </c>
      <c r="D57" s="25"/>
      <c r="E57" t="s">
        <v>129</v>
      </c>
      <c r="F57">
        <v>0.04</v>
      </c>
      <c r="G57">
        <v>8.33</v>
      </c>
      <c r="H57">
        <v>14.99</v>
      </c>
      <c r="I57" s="19"/>
      <c r="J57" s="18">
        <f t="shared" si="1"/>
        <v>0</v>
      </c>
    </row>
    <row r="58" spans="2:10" outlineLevel="1">
      <c r="B58" t="s">
        <v>104</v>
      </c>
      <c r="C58" s="29">
        <v>5907457782419</v>
      </c>
      <c r="D58" s="25"/>
      <c r="E58" t="s">
        <v>130</v>
      </c>
      <c r="F58">
        <v>0.04</v>
      </c>
      <c r="G58">
        <v>8.33</v>
      </c>
      <c r="H58">
        <v>14.99</v>
      </c>
      <c r="I58" s="19"/>
      <c r="J58" s="20">
        <f t="shared" si="1"/>
        <v>0</v>
      </c>
    </row>
    <row r="59" spans="2:10" outlineLevel="1">
      <c r="B59" t="s">
        <v>105</v>
      </c>
      <c r="C59" s="29">
        <v>5907457783393</v>
      </c>
      <c r="D59" s="25"/>
      <c r="E59" t="s">
        <v>131</v>
      </c>
      <c r="F59">
        <v>0.04</v>
      </c>
      <c r="G59">
        <v>5.55</v>
      </c>
      <c r="H59">
        <v>9.99</v>
      </c>
      <c r="I59" s="19"/>
      <c r="J59" s="18">
        <f t="shared" si="1"/>
        <v>0</v>
      </c>
    </row>
    <row r="60" spans="2:10" outlineLevel="1">
      <c r="B60" t="s">
        <v>106</v>
      </c>
      <c r="C60" s="29">
        <v>5907457783409</v>
      </c>
      <c r="D60" s="25"/>
      <c r="E60" t="s">
        <v>132</v>
      </c>
      <c r="F60">
        <v>0.04</v>
      </c>
      <c r="G60">
        <v>5.55</v>
      </c>
      <c r="H60">
        <v>9.99</v>
      </c>
      <c r="I60" s="19"/>
      <c r="J60" s="20">
        <f t="shared" si="1"/>
        <v>0</v>
      </c>
    </row>
    <row r="61" spans="2:10" outlineLevel="1">
      <c r="B61" t="s">
        <v>107</v>
      </c>
      <c r="C61" s="29">
        <v>5907457773080</v>
      </c>
      <c r="D61" s="25"/>
      <c r="E61" t="s">
        <v>133</v>
      </c>
      <c r="F61">
        <v>0.04</v>
      </c>
      <c r="G61">
        <v>5.4</v>
      </c>
      <c r="H61">
        <v>9.99</v>
      </c>
      <c r="I61" s="19"/>
      <c r="J61" s="18">
        <f t="shared" si="1"/>
        <v>0</v>
      </c>
    </row>
    <row r="62" spans="2:10" outlineLevel="1">
      <c r="B62" t="s">
        <v>108</v>
      </c>
      <c r="C62" s="29">
        <v>5907457773073</v>
      </c>
      <c r="D62" s="25"/>
      <c r="E62" t="s">
        <v>134</v>
      </c>
      <c r="F62">
        <v>0.04</v>
      </c>
      <c r="G62">
        <v>5.4</v>
      </c>
      <c r="H62">
        <v>9.99</v>
      </c>
      <c r="I62" s="19"/>
      <c r="J62" s="20">
        <f t="shared" si="1"/>
        <v>0</v>
      </c>
    </row>
    <row r="63" spans="2:10" outlineLevel="1">
      <c r="B63" t="s">
        <v>109</v>
      </c>
      <c r="C63" s="29">
        <v>5907457773097</v>
      </c>
      <c r="D63" s="25"/>
      <c r="E63" t="s">
        <v>135</v>
      </c>
      <c r="F63">
        <v>0.04</v>
      </c>
      <c r="G63">
        <v>5.4</v>
      </c>
      <c r="H63">
        <v>9.99</v>
      </c>
      <c r="I63" s="19"/>
      <c r="J63" s="18">
        <f t="shared" si="1"/>
        <v>0</v>
      </c>
    </row>
    <row r="64" spans="2:10" outlineLevel="1">
      <c r="B64" t="s">
        <v>110</v>
      </c>
      <c r="C64" s="29">
        <v>5907457773103</v>
      </c>
      <c r="D64" s="25"/>
      <c r="E64" t="s">
        <v>136</v>
      </c>
      <c r="F64">
        <v>0.04</v>
      </c>
      <c r="G64">
        <v>5.4</v>
      </c>
      <c r="H64">
        <v>9.99</v>
      </c>
      <c r="I64" s="19"/>
      <c r="J64" s="20">
        <f t="shared" si="1"/>
        <v>0</v>
      </c>
    </row>
    <row r="65" spans="2:10" outlineLevel="1">
      <c r="B65" t="s">
        <v>111</v>
      </c>
      <c r="C65" s="29">
        <v>5907457783379</v>
      </c>
      <c r="D65" s="25"/>
      <c r="E65" t="s">
        <v>137</v>
      </c>
      <c r="F65">
        <v>0.04</v>
      </c>
      <c r="G65">
        <v>5.55</v>
      </c>
      <c r="H65">
        <v>9.99</v>
      </c>
      <c r="I65" s="19"/>
      <c r="J65" s="18">
        <f t="shared" si="1"/>
        <v>0</v>
      </c>
    </row>
    <row r="66" spans="2:10" outlineLevel="1">
      <c r="B66" t="s">
        <v>112</v>
      </c>
      <c r="C66" s="29">
        <v>5907457783362</v>
      </c>
      <c r="D66" s="25"/>
      <c r="E66" t="s">
        <v>138</v>
      </c>
      <c r="F66">
        <v>0.04</v>
      </c>
      <c r="G66">
        <v>5.55</v>
      </c>
      <c r="H66">
        <v>9.99</v>
      </c>
      <c r="I66" s="19"/>
      <c r="J66" s="20">
        <f t="shared" si="1"/>
        <v>0</v>
      </c>
    </row>
    <row r="67" spans="2:10" outlineLevel="1">
      <c r="B67" t="s">
        <v>113</v>
      </c>
      <c r="C67" s="29">
        <v>5907457783355</v>
      </c>
      <c r="D67" s="25"/>
      <c r="E67" t="s">
        <v>139</v>
      </c>
      <c r="F67">
        <v>0.04</v>
      </c>
      <c r="G67">
        <v>7.64</v>
      </c>
      <c r="H67">
        <v>12.99</v>
      </c>
      <c r="I67" s="19"/>
      <c r="J67" s="18">
        <f t="shared" si="1"/>
        <v>0</v>
      </c>
    </row>
    <row r="68" spans="2:10" outlineLevel="1">
      <c r="B68" t="s">
        <v>114</v>
      </c>
      <c r="C68" s="29">
        <v>5907457783430</v>
      </c>
      <c r="D68" s="25"/>
      <c r="E68" t="s">
        <v>140</v>
      </c>
      <c r="F68">
        <v>0.04</v>
      </c>
      <c r="G68">
        <v>4.4400000000000004</v>
      </c>
      <c r="H68">
        <v>7.99</v>
      </c>
      <c r="I68" s="19"/>
      <c r="J68" s="20">
        <f t="shared" si="1"/>
        <v>0</v>
      </c>
    </row>
    <row r="69" spans="2:10" outlineLevel="1">
      <c r="B69" t="s">
        <v>115</v>
      </c>
      <c r="C69" s="29">
        <v>5907457783416</v>
      </c>
      <c r="D69" s="25"/>
      <c r="E69" t="s">
        <v>141</v>
      </c>
      <c r="F69">
        <v>0.04</v>
      </c>
      <c r="G69">
        <v>5.55</v>
      </c>
      <c r="H69">
        <v>9.99</v>
      </c>
      <c r="I69" s="19"/>
      <c r="J69" s="18">
        <f t="shared" si="1"/>
        <v>0</v>
      </c>
    </row>
    <row r="70" spans="2:10" outlineLevel="1">
      <c r="B70" t="s">
        <v>116</v>
      </c>
      <c r="C70" s="29">
        <v>5907457783386</v>
      </c>
      <c r="D70" s="25"/>
      <c r="E70" t="s">
        <v>142</v>
      </c>
      <c r="F70">
        <v>0.04</v>
      </c>
      <c r="G70">
        <v>5.55</v>
      </c>
      <c r="H70">
        <v>9.99</v>
      </c>
      <c r="I70" s="19"/>
      <c r="J70" s="20">
        <f t="shared" si="1"/>
        <v>0</v>
      </c>
    </row>
    <row r="71" spans="2:10" outlineLevel="1">
      <c r="B71" t="s">
        <v>117</v>
      </c>
      <c r="C71" s="29">
        <v>5907457773127</v>
      </c>
      <c r="D71" s="25"/>
      <c r="E71" t="s">
        <v>143</v>
      </c>
      <c r="F71">
        <v>0.04</v>
      </c>
      <c r="G71">
        <v>5.4</v>
      </c>
      <c r="H71">
        <v>9.99</v>
      </c>
      <c r="I71" s="19"/>
      <c r="J71" s="18">
        <f t="shared" si="1"/>
        <v>0</v>
      </c>
    </row>
    <row r="72" spans="2:10" outlineLevel="1">
      <c r="B72" t="s">
        <v>118</v>
      </c>
      <c r="C72" s="29">
        <v>5907457773110</v>
      </c>
      <c r="D72" s="25"/>
      <c r="E72" t="s">
        <v>144</v>
      </c>
      <c r="F72">
        <v>0.04</v>
      </c>
      <c r="G72">
        <v>5.4</v>
      </c>
      <c r="H72">
        <v>9.99</v>
      </c>
      <c r="I72" s="19"/>
      <c r="J72" s="20">
        <f t="shared" si="1"/>
        <v>0</v>
      </c>
    </row>
    <row r="73" spans="2:10" outlineLevel="1">
      <c r="B73" t="s">
        <v>119</v>
      </c>
      <c r="C73" s="29">
        <v>5907457773134</v>
      </c>
      <c r="D73" s="25"/>
      <c r="E73" t="s">
        <v>145</v>
      </c>
      <c r="F73">
        <v>0.04</v>
      </c>
      <c r="G73">
        <v>5.4</v>
      </c>
      <c r="H73">
        <v>9.99</v>
      </c>
      <c r="I73" s="19"/>
      <c r="J73" s="18">
        <f t="shared" si="1"/>
        <v>0</v>
      </c>
    </row>
    <row r="74" spans="2:10" outlineLevel="1">
      <c r="B74" t="s">
        <v>120</v>
      </c>
      <c r="C74" s="29">
        <v>5907457773141</v>
      </c>
      <c r="D74" s="25"/>
      <c r="E74" t="s">
        <v>146</v>
      </c>
      <c r="F74">
        <v>0.04</v>
      </c>
      <c r="G74">
        <v>5.4</v>
      </c>
      <c r="H74">
        <v>9.99</v>
      </c>
      <c r="I74" s="19"/>
      <c r="J74" s="20">
        <f t="shared" si="1"/>
        <v>0</v>
      </c>
    </row>
    <row r="75" spans="2:10" outlineLevel="1">
      <c r="B75" t="s">
        <v>121</v>
      </c>
      <c r="C75" s="29">
        <v>5907457779907</v>
      </c>
      <c r="D75" s="25"/>
      <c r="E75" t="s">
        <v>147</v>
      </c>
      <c r="F75">
        <v>0.04</v>
      </c>
      <c r="G75">
        <v>12.49</v>
      </c>
      <c r="H75">
        <v>19.989999999999998</v>
      </c>
      <c r="I75" s="19"/>
      <c r="J75" s="18">
        <f t="shared" si="1"/>
        <v>0</v>
      </c>
    </row>
    <row r="76" spans="2:10" outlineLevel="1">
      <c r="B76" t="s">
        <v>122</v>
      </c>
      <c r="C76" s="29">
        <v>5907457773257</v>
      </c>
      <c r="D76" s="25"/>
      <c r="E76" t="s">
        <v>148</v>
      </c>
      <c r="F76">
        <v>0.04</v>
      </c>
      <c r="G76">
        <v>7.62</v>
      </c>
      <c r="H76">
        <v>12.95</v>
      </c>
      <c r="I76" s="19"/>
      <c r="J76" s="20">
        <f t="shared" si="1"/>
        <v>0</v>
      </c>
    </row>
    <row r="77" spans="2:10" outlineLevel="1">
      <c r="B77" t="s">
        <v>123</v>
      </c>
      <c r="C77" s="29">
        <v>5907457773301</v>
      </c>
      <c r="D77" s="25"/>
      <c r="E77" t="s">
        <v>149</v>
      </c>
      <c r="F77">
        <v>0.04</v>
      </c>
      <c r="G77">
        <v>13.31</v>
      </c>
      <c r="H77">
        <v>23.95</v>
      </c>
      <c r="I77" s="19"/>
      <c r="J77" s="18">
        <f t="shared" si="1"/>
        <v>0</v>
      </c>
    </row>
    <row r="78" spans="2:10" outlineLevel="1">
      <c r="B78" t="s">
        <v>124</v>
      </c>
      <c r="C78" s="29">
        <v>5907457783317</v>
      </c>
      <c r="D78" s="25"/>
      <c r="E78" t="s">
        <v>150</v>
      </c>
      <c r="F78">
        <v>0.04</v>
      </c>
      <c r="G78">
        <v>8.8800000000000008</v>
      </c>
      <c r="H78">
        <v>15.99</v>
      </c>
      <c r="I78" s="19"/>
      <c r="J78" s="20">
        <f t="shared" si="1"/>
        <v>0</v>
      </c>
    </row>
    <row r="79" spans="2:10" ht="16" thickBot="1">
      <c r="B79" s="3" t="s">
        <v>151</v>
      </c>
      <c r="C79" s="3"/>
      <c r="D79" s="3"/>
      <c r="E79" s="3"/>
      <c r="F79" s="3"/>
      <c r="G79" s="3"/>
      <c r="H79" s="3"/>
      <c r="I79" s="3"/>
      <c r="J79" s="21">
        <f>SUM(J53:J78)</f>
        <v>0</v>
      </c>
    </row>
    <row r="80" spans="2:10" ht="19.5" customHeight="1" thickBot="1">
      <c r="B80" s="4" t="s">
        <v>152</v>
      </c>
      <c r="C80" s="4"/>
      <c r="D80" s="4"/>
      <c r="E80" s="4"/>
      <c r="F80" s="4"/>
      <c r="G80" s="4"/>
      <c r="H80" s="4"/>
      <c r="I80" s="4"/>
      <c r="J80" s="4"/>
    </row>
    <row r="81" spans="2:13" outlineLevel="1">
      <c r="B81" t="s">
        <v>290</v>
      </c>
      <c r="C81" s="29">
        <v>5900495094261</v>
      </c>
      <c r="D81" s="25"/>
      <c r="E81" t="s">
        <v>219</v>
      </c>
      <c r="F81">
        <v>0.04</v>
      </c>
      <c r="G81">
        <v>10.15</v>
      </c>
      <c r="H81">
        <v>19.989999999999998</v>
      </c>
      <c r="I81" s="19"/>
      <c r="J81" s="18">
        <f t="shared" ref="J81:J161" si="2">G81*I81</f>
        <v>0</v>
      </c>
    </row>
    <row r="82" spans="2:13" outlineLevel="1">
      <c r="B82" t="s">
        <v>291</v>
      </c>
      <c r="C82" s="29">
        <v>5900495753304</v>
      </c>
      <c r="D82" s="25"/>
      <c r="E82" t="s">
        <v>163</v>
      </c>
      <c r="F82">
        <v>0.04</v>
      </c>
      <c r="G82">
        <v>3.29</v>
      </c>
      <c r="H82">
        <v>8.99</v>
      </c>
      <c r="I82" s="19"/>
      <c r="J82" s="18">
        <f t="shared" si="2"/>
        <v>0</v>
      </c>
    </row>
    <row r="83" spans="2:13" ht="17" customHeight="1" outlineLevel="1">
      <c r="B83" t="s">
        <v>292</v>
      </c>
      <c r="C83" s="29">
        <v>5900495925626</v>
      </c>
      <c r="D83" s="25"/>
      <c r="E83" t="s">
        <v>164</v>
      </c>
      <c r="F83">
        <v>0.04</v>
      </c>
      <c r="G83">
        <v>3.5</v>
      </c>
      <c r="H83">
        <v>8.99</v>
      </c>
      <c r="I83" s="19"/>
      <c r="J83" s="20">
        <f t="shared" si="2"/>
        <v>0</v>
      </c>
      <c r="M83" s="26" t="s">
        <v>289</v>
      </c>
    </row>
    <row r="84" spans="2:13" outlineLevel="1">
      <c r="B84" t="s">
        <v>293</v>
      </c>
      <c r="C84" s="29">
        <v>5900495926623</v>
      </c>
      <c r="D84" s="25"/>
      <c r="E84" t="s">
        <v>165</v>
      </c>
      <c r="F84">
        <v>0.04</v>
      </c>
      <c r="G84">
        <v>3.52</v>
      </c>
      <c r="H84">
        <v>9.99</v>
      </c>
      <c r="I84" s="19"/>
      <c r="J84" s="18">
        <f t="shared" si="2"/>
        <v>0</v>
      </c>
    </row>
    <row r="85" spans="2:13" outlineLevel="1">
      <c r="B85" t="s">
        <v>294</v>
      </c>
      <c r="C85" s="29">
        <v>5900495948502</v>
      </c>
      <c r="D85" s="25"/>
      <c r="E85" t="s">
        <v>187</v>
      </c>
      <c r="F85">
        <v>0.04</v>
      </c>
      <c r="G85">
        <v>3.81</v>
      </c>
      <c r="H85">
        <v>9.99</v>
      </c>
      <c r="I85" s="19"/>
      <c r="J85" s="20">
        <f t="shared" si="2"/>
        <v>0</v>
      </c>
    </row>
    <row r="86" spans="2:13" outlineLevel="1">
      <c r="B86" t="s">
        <v>295</v>
      </c>
      <c r="C86" s="29">
        <v>5900495842572</v>
      </c>
      <c r="D86" s="25"/>
      <c r="E86" t="s">
        <v>186</v>
      </c>
      <c r="F86">
        <v>0.04</v>
      </c>
      <c r="G86">
        <v>4.1399999999999997</v>
      </c>
      <c r="H86">
        <v>9.99</v>
      </c>
      <c r="I86" s="19"/>
      <c r="J86" s="18">
        <f t="shared" si="2"/>
        <v>0</v>
      </c>
    </row>
    <row r="87" spans="2:13" outlineLevel="1">
      <c r="B87" t="s">
        <v>296</v>
      </c>
      <c r="C87" s="29">
        <v>5900495925640</v>
      </c>
      <c r="D87" s="25"/>
      <c r="E87" s="27" t="s">
        <v>184</v>
      </c>
      <c r="F87">
        <v>0.04</v>
      </c>
      <c r="G87">
        <v>3</v>
      </c>
      <c r="H87">
        <v>9.99</v>
      </c>
      <c r="I87" s="19"/>
      <c r="J87" s="20">
        <f t="shared" si="2"/>
        <v>0</v>
      </c>
    </row>
    <row r="88" spans="2:13" outlineLevel="1">
      <c r="B88" t="s">
        <v>297</v>
      </c>
      <c r="C88" s="29">
        <v>5900495928917</v>
      </c>
      <c r="D88" s="25"/>
      <c r="E88" s="27" t="s">
        <v>185</v>
      </c>
      <c r="F88">
        <v>0.04</v>
      </c>
      <c r="G88">
        <v>4.04</v>
      </c>
      <c r="H88">
        <v>6.99</v>
      </c>
      <c r="I88" s="19"/>
      <c r="J88" s="18">
        <f t="shared" si="2"/>
        <v>0</v>
      </c>
    </row>
    <row r="89" spans="2:13" outlineLevel="1">
      <c r="B89" t="s">
        <v>298</v>
      </c>
      <c r="C89" s="29">
        <v>5900495032966</v>
      </c>
      <c r="D89" s="25"/>
      <c r="E89" t="s">
        <v>188</v>
      </c>
      <c r="F89">
        <v>0.04</v>
      </c>
      <c r="G89">
        <v>2.83</v>
      </c>
      <c r="H89">
        <v>7.99</v>
      </c>
      <c r="I89" s="19"/>
      <c r="J89" s="20">
        <f t="shared" si="2"/>
        <v>0</v>
      </c>
    </row>
    <row r="90" spans="2:13" outlineLevel="1">
      <c r="B90" t="s">
        <v>299</v>
      </c>
      <c r="C90" s="29">
        <v>5900495201396</v>
      </c>
      <c r="D90" s="25"/>
      <c r="E90" t="s">
        <v>192</v>
      </c>
      <c r="F90">
        <v>0.04</v>
      </c>
      <c r="G90">
        <v>3.98</v>
      </c>
      <c r="H90">
        <v>9.99</v>
      </c>
      <c r="I90" s="19"/>
      <c r="J90" s="18">
        <f t="shared" si="2"/>
        <v>0</v>
      </c>
    </row>
    <row r="91" spans="2:13" outlineLevel="1">
      <c r="B91" t="s">
        <v>153</v>
      </c>
      <c r="C91" s="29">
        <v>4900495608499</v>
      </c>
      <c r="D91" s="25"/>
      <c r="E91" t="s">
        <v>154</v>
      </c>
      <c r="F91">
        <v>0.04</v>
      </c>
      <c r="G91">
        <v>4.0199999999999996</v>
      </c>
      <c r="H91">
        <v>11.99</v>
      </c>
      <c r="I91" s="19"/>
      <c r="J91" s="20">
        <f t="shared" si="2"/>
        <v>0</v>
      </c>
    </row>
    <row r="92" spans="2:13" outlineLevel="1">
      <c r="B92" t="s">
        <v>300</v>
      </c>
      <c r="C92" s="29">
        <v>5900495756848</v>
      </c>
      <c r="D92" s="25"/>
      <c r="E92" t="s">
        <v>191</v>
      </c>
      <c r="F92">
        <v>0.04</v>
      </c>
      <c r="G92">
        <v>2.36</v>
      </c>
      <c r="H92">
        <v>6.98</v>
      </c>
      <c r="I92" s="19"/>
      <c r="J92" s="18">
        <f t="shared" si="2"/>
        <v>0</v>
      </c>
    </row>
    <row r="93" spans="2:13" outlineLevel="1">
      <c r="B93" t="s">
        <v>301</v>
      </c>
      <c r="C93" s="29">
        <v>5900495756954</v>
      </c>
      <c r="D93" s="25"/>
      <c r="E93" t="s">
        <v>190</v>
      </c>
      <c r="F93">
        <v>0.04</v>
      </c>
      <c r="G93">
        <v>2.36</v>
      </c>
      <c r="H93">
        <v>6.98</v>
      </c>
      <c r="I93" s="19"/>
      <c r="J93" s="20">
        <f t="shared" si="2"/>
        <v>0</v>
      </c>
    </row>
    <row r="94" spans="2:13" outlineLevel="1">
      <c r="B94" t="s">
        <v>302</v>
      </c>
      <c r="C94" s="29">
        <v>5900495756978</v>
      </c>
      <c r="D94" s="25"/>
      <c r="E94" t="s">
        <v>189</v>
      </c>
      <c r="F94">
        <v>0.04</v>
      </c>
      <c r="G94">
        <v>2.36</v>
      </c>
      <c r="H94">
        <v>6.98</v>
      </c>
      <c r="I94" s="19"/>
      <c r="J94" s="18">
        <f t="shared" si="2"/>
        <v>0</v>
      </c>
    </row>
    <row r="95" spans="2:13" outlineLevel="1">
      <c r="B95" t="s">
        <v>303</v>
      </c>
      <c r="C95" s="29">
        <v>5900495925664</v>
      </c>
      <c r="D95" s="25"/>
      <c r="E95" t="s">
        <v>382</v>
      </c>
      <c r="F95">
        <v>0.04</v>
      </c>
      <c r="G95">
        <v>2.89</v>
      </c>
      <c r="H95">
        <v>5.99</v>
      </c>
      <c r="I95" s="19"/>
      <c r="J95" s="20">
        <f t="shared" si="2"/>
        <v>0</v>
      </c>
    </row>
    <row r="96" spans="2:13" outlineLevel="1">
      <c r="B96" t="s">
        <v>304</v>
      </c>
      <c r="C96" s="29">
        <v>5900495094223</v>
      </c>
      <c r="D96" s="25"/>
      <c r="E96" t="s">
        <v>210</v>
      </c>
      <c r="F96">
        <v>0.04</v>
      </c>
      <c r="G96">
        <v>3.64</v>
      </c>
      <c r="H96">
        <v>8.99</v>
      </c>
      <c r="I96" s="19"/>
      <c r="J96" s="18">
        <f t="shared" si="2"/>
        <v>0</v>
      </c>
    </row>
    <row r="97" spans="2:10" outlineLevel="1">
      <c r="B97" t="s">
        <v>305</v>
      </c>
      <c r="C97" s="29">
        <v>5900495898876</v>
      </c>
      <c r="D97" s="25"/>
      <c r="E97" t="s">
        <v>166</v>
      </c>
      <c r="F97">
        <v>0.04</v>
      </c>
      <c r="G97">
        <v>2.4500000000000002</v>
      </c>
      <c r="H97">
        <v>5.99</v>
      </c>
      <c r="I97" s="19"/>
      <c r="J97" s="20">
        <f t="shared" si="2"/>
        <v>0</v>
      </c>
    </row>
    <row r="98" spans="2:10" outlineLevel="1">
      <c r="B98" t="s">
        <v>306</v>
      </c>
      <c r="C98" s="29">
        <v>5900495898883</v>
      </c>
      <c r="D98" s="25"/>
      <c r="E98" t="s">
        <v>167</v>
      </c>
      <c r="F98">
        <v>0.04</v>
      </c>
      <c r="G98">
        <v>2.4500000000000002</v>
      </c>
      <c r="H98">
        <v>5.99</v>
      </c>
      <c r="I98" s="19"/>
      <c r="J98" s="20">
        <f t="shared" si="2"/>
        <v>0</v>
      </c>
    </row>
    <row r="99" spans="2:10" outlineLevel="1">
      <c r="B99" t="s">
        <v>307</v>
      </c>
      <c r="C99" s="29">
        <v>5900495948519</v>
      </c>
      <c r="D99" s="25"/>
      <c r="E99" t="s">
        <v>168</v>
      </c>
      <c r="F99">
        <v>0.04</v>
      </c>
      <c r="G99">
        <v>2.1800000000000002</v>
      </c>
      <c r="H99">
        <v>9.99</v>
      </c>
      <c r="I99" s="19"/>
      <c r="J99" s="20">
        <f t="shared" si="2"/>
        <v>0</v>
      </c>
    </row>
    <row r="100" spans="2:10" outlineLevel="1">
      <c r="B100" t="s">
        <v>308</v>
      </c>
      <c r="C100" s="29">
        <v>5900495032911</v>
      </c>
      <c r="D100" s="25"/>
      <c r="E100" t="s">
        <v>169</v>
      </c>
      <c r="F100">
        <v>0.04</v>
      </c>
      <c r="G100">
        <v>2.83</v>
      </c>
      <c r="H100">
        <v>7.99</v>
      </c>
      <c r="I100" s="19"/>
      <c r="J100" s="20">
        <f t="shared" si="2"/>
        <v>0</v>
      </c>
    </row>
    <row r="101" spans="2:10" outlineLevel="1">
      <c r="B101" t="s">
        <v>309</v>
      </c>
      <c r="C101" s="29">
        <v>5900495032928</v>
      </c>
      <c r="D101" s="25"/>
      <c r="E101" t="s">
        <v>170</v>
      </c>
      <c r="F101">
        <v>0.04</v>
      </c>
      <c r="G101">
        <v>2.83</v>
      </c>
      <c r="H101">
        <v>7.99</v>
      </c>
      <c r="I101" s="19"/>
      <c r="J101" s="20">
        <f t="shared" si="2"/>
        <v>0</v>
      </c>
    </row>
    <row r="102" spans="2:10" outlineLevel="1">
      <c r="B102" t="s">
        <v>310</v>
      </c>
      <c r="C102" s="29">
        <v>5900495032935</v>
      </c>
      <c r="D102" s="25"/>
      <c r="E102" t="s">
        <v>171</v>
      </c>
      <c r="F102">
        <v>0.04</v>
      </c>
      <c r="G102">
        <v>2.83</v>
      </c>
      <c r="H102">
        <v>7.99</v>
      </c>
      <c r="I102" s="19"/>
      <c r="J102" s="20">
        <f t="shared" si="2"/>
        <v>0</v>
      </c>
    </row>
    <row r="103" spans="2:10" outlineLevel="1">
      <c r="B103" t="s">
        <v>311</v>
      </c>
      <c r="C103" s="29">
        <v>5900495032942</v>
      </c>
      <c r="D103" s="25"/>
      <c r="E103" t="s">
        <v>172</v>
      </c>
      <c r="F103">
        <v>0.04</v>
      </c>
      <c r="G103">
        <v>2.83</v>
      </c>
      <c r="H103">
        <v>7.99</v>
      </c>
      <c r="I103" s="19"/>
      <c r="J103" s="20">
        <f t="shared" si="2"/>
        <v>0</v>
      </c>
    </row>
    <row r="104" spans="2:10" outlineLevel="1">
      <c r="B104" t="s">
        <v>312</v>
      </c>
      <c r="C104" s="29">
        <v>5900495040640</v>
      </c>
      <c r="D104" s="25"/>
      <c r="E104" t="s">
        <v>175</v>
      </c>
      <c r="F104">
        <v>0.04</v>
      </c>
      <c r="G104">
        <v>3.12</v>
      </c>
      <c r="H104">
        <v>9.99</v>
      </c>
      <c r="I104" s="19"/>
      <c r="J104" s="20">
        <f t="shared" si="2"/>
        <v>0</v>
      </c>
    </row>
    <row r="105" spans="2:10" outlineLevel="1">
      <c r="B105" t="s">
        <v>313</v>
      </c>
      <c r="C105" s="29">
        <v>5900495052520</v>
      </c>
      <c r="D105" s="25"/>
      <c r="E105" t="s">
        <v>176</v>
      </c>
      <c r="F105">
        <v>0.04</v>
      </c>
      <c r="G105">
        <v>2.83</v>
      </c>
      <c r="H105">
        <v>7.99</v>
      </c>
      <c r="I105" s="19"/>
      <c r="J105" s="20">
        <f t="shared" si="2"/>
        <v>0</v>
      </c>
    </row>
    <row r="106" spans="2:10" outlineLevel="1">
      <c r="B106" t="s">
        <v>314</v>
      </c>
      <c r="C106" s="29">
        <v>5900495094230</v>
      </c>
      <c r="D106" s="25"/>
      <c r="E106" t="s">
        <v>180</v>
      </c>
      <c r="F106">
        <v>0.04</v>
      </c>
      <c r="G106">
        <v>2.83</v>
      </c>
      <c r="H106">
        <v>7.99</v>
      </c>
      <c r="I106" s="19"/>
      <c r="J106" s="20">
        <f t="shared" si="2"/>
        <v>0</v>
      </c>
    </row>
    <row r="107" spans="2:10" outlineLevel="1">
      <c r="B107" t="s">
        <v>315</v>
      </c>
      <c r="C107" s="29">
        <v>5900495094247</v>
      </c>
      <c r="D107" s="25"/>
      <c r="E107" t="s">
        <v>181</v>
      </c>
      <c r="F107">
        <v>0.04</v>
      </c>
      <c r="G107">
        <v>2.83</v>
      </c>
      <c r="H107">
        <v>7.99</v>
      </c>
      <c r="I107" s="19"/>
      <c r="J107" s="20">
        <f t="shared" si="2"/>
        <v>0</v>
      </c>
    </row>
    <row r="108" spans="2:10" outlineLevel="1">
      <c r="B108" t="s">
        <v>316</v>
      </c>
      <c r="C108" s="29">
        <v>5900495094254</v>
      </c>
      <c r="D108" s="25"/>
      <c r="E108" t="s">
        <v>182</v>
      </c>
      <c r="F108">
        <v>0.04</v>
      </c>
      <c r="G108">
        <v>3.98</v>
      </c>
      <c r="H108">
        <v>9.99</v>
      </c>
      <c r="I108" s="19"/>
      <c r="J108" s="20">
        <f t="shared" si="2"/>
        <v>0</v>
      </c>
    </row>
    <row r="109" spans="2:10" outlineLevel="1">
      <c r="B109" t="s">
        <v>317</v>
      </c>
      <c r="C109" s="29">
        <v>5900495757005</v>
      </c>
      <c r="D109" s="25"/>
      <c r="E109" t="s">
        <v>174</v>
      </c>
      <c r="F109">
        <v>0.04</v>
      </c>
      <c r="G109">
        <v>2.2000000000000002</v>
      </c>
      <c r="H109">
        <v>6.98</v>
      </c>
      <c r="I109" s="19"/>
      <c r="J109" s="20">
        <f t="shared" si="2"/>
        <v>0</v>
      </c>
    </row>
    <row r="110" spans="2:10" outlineLevel="1">
      <c r="B110" t="s">
        <v>318</v>
      </c>
      <c r="C110" s="29">
        <v>5900495757012</v>
      </c>
      <c r="D110" s="25"/>
      <c r="E110" t="s">
        <v>173</v>
      </c>
      <c r="F110">
        <v>0.04</v>
      </c>
      <c r="G110">
        <v>2.2000000000000002</v>
      </c>
      <c r="H110">
        <v>6.98</v>
      </c>
      <c r="I110" s="19"/>
      <c r="J110" s="20">
        <f t="shared" si="2"/>
        <v>0</v>
      </c>
    </row>
    <row r="111" spans="2:10" outlineLevel="1">
      <c r="B111" t="s">
        <v>319</v>
      </c>
      <c r="C111" s="29">
        <v>5900495757036</v>
      </c>
      <c r="D111" s="25"/>
      <c r="E111" t="s">
        <v>179</v>
      </c>
      <c r="F111">
        <v>0.04</v>
      </c>
      <c r="G111">
        <v>2.2999999999999998</v>
      </c>
      <c r="H111">
        <v>6.98</v>
      </c>
      <c r="I111" s="19"/>
      <c r="J111" s="20">
        <f t="shared" si="2"/>
        <v>0</v>
      </c>
    </row>
    <row r="112" spans="2:10" outlineLevel="1">
      <c r="B112" t="s">
        <v>320</v>
      </c>
      <c r="C112" s="29">
        <v>5900495757043</v>
      </c>
      <c r="D112" s="25"/>
      <c r="E112" t="s">
        <v>178</v>
      </c>
      <c r="F112">
        <v>0.04</v>
      </c>
      <c r="G112">
        <v>2.2999999999999998</v>
      </c>
      <c r="H112">
        <v>6.98</v>
      </c>
      <c r="I112" s="19"/>
      <c r="J112" s="20">
        <f t="shared" si="2"/>
        <v>0</v>
      </c>
    </row>
    <row r="113" spans="2:10" outlineLevel="1">
      <c r="B113" t="s">
        <v>321</v>
      </c>
      <c r="C113" s="29">
        <v>5900495757074</v>
      </c>
      <c r="D113" s="25"/>
      <c r="E113" t="s">
        <v>177</v>
      </c>
      <c r="F113">
        <v>0.04</v>
      </c>
      <c r="G113">
        <v>2.2999999999999998</v>
      </c>
      <c r="H113">
        <v>6.98</v>
      </c>
      <c r="I113" s="19"/>
      <c r="J113" s="20">
        <f t="shared" si="2"/>
        <v>0</v>
      </c>
    </row>
    <row r="114" spans="2:10" outlineLevel="1">
      <c r="B114" t="s">
        <v>322</v>
      </c>
      <c r="C114" s="29">
        <v>5900495759016</v>
      </c>
      <c r="D114" s="25"/>
      <c r="E114" t="s">
        <v>183</v>
      </c>
      <c r="F114">
        <v>0.04</v>
      </c>
      <c r="G114">
        <v>2.14</v>
      </c>
      <c r="H114">
        <v>6.9</v>
      </c>
      <c r="I114" s="19"/>
      <c r="J114" s="20">
        <f t="shared" si="2"/>
        <v>0</v>
      </c>
    </row>
    <row r="115" spans="2:10" outlineLevel="1">
      <c r="B115" t="s">
        <v>323</v>
      </c>
      <c r="C115" s="29">
        <v>5900495487094</v>
      </c>
      <c r="D115" s="25"/>
      <c r="E115" t="s">
        <v>214</v>
      </c>
      <c r="F115">
        <v>0.04</v>
      </c>
      <c r="G115">
        <v>1.92</v>
      </c>
      <c r="H115">
        <v>4.99</v>
      </c>
      <c r="I115" s="19"/>
      <c r="J115" s="20">
        <f t="shared" si="2"/>
        <v>0</v>
      </c>
    </row>
    <row r="116" spans="2:10" outlineLevel="1">
      <c r="B116" t="s">
        <v>324</v>
      </c>
      <c r="C116" s="29">
        <v>5900495487117</v>
      </c>
      <c r="D116" s="25"/>
      <c r="E116" t="s">
        <v>215</v>
      </c>
      <c r="F116">
        <v>0.04</v>
      </c>
      <c r="G116">
        <v>1.92</v>
      </c>
      <c r="H116">
        <v>4.99</v>
      </c>
      <c r="I116" s="19"/>
      <c r="J116" s="20">
        <f t="shared" si="2"/>
        <v>0</v>
      </c>
    </row>
    <row r="117" spans="2:10" outlineLevel="1">
      <c r="B117" t="s">
        <v>325</v>
      </c>
      <c r="C117" s="29">
        <v>5900495915597</v>
      </c>
      <c r="D117" s="25"/>
      <c r="E117" t="s">
        <v>216</v>
      </c>
      <c r="F117">
        <v>0.04</v>
      </c>
      <c r="G117">
        <v>9.86</v>
      </c>
      <c r="H117">
        <v>19.989999999999998</v>
      </c>
      <c r="I117" s="19"/>
      <c r="J117" s="20">
        <f t="shared" si="2"/>
        <v>0</v>
      </c>
    </row>
    <row r="118" spans="2:10" outlineLevel="1">
      <c r="B118" t="s">
        <v>326</v>
      </c>
      <c r="C118" s="29">
        <v>5900495033079</v>
      </c>
      <c r="D118" s="25"/>
      <c r="E118" t="s">
        <v>217</v>
      </c>
      <c r="F118">
        <v>0.04</v>
      </c>
      <c r="G118">
        <v>10.86</v>
      </c>
      <c r="H118">
        <v>19.989999999999998</v>
      </c>
      <c r="I118" s="19"/>
      <c r="J118" s="20">
        <f t="shared" si="2"/>
        <v>0</v>
      </c>
    </row>
    <row r="119" spans="2:10" outlineLevel="1">
      <c r="B119" t="s">
        <v>327</v>
      </c>
      <c r="C119" s="29">
        <v>5900495033161</v>
      </c>
      <c r="D119" s="25"/>
      <c r="E119" t="s">
        <v>218</v>
      </c>
      <c r="F119">
        <v>0.04</v>
      </c>
      <c r="G119">
        <v>10.86</v>
      </c>
      <c r="H119">
        <v>19.989999999999998</v>
      </c>
      <c r="I119" s="19"/>
      <c r="J119" s="20">
        <f t="shared" si="2"/>
        <v>0</v>
      </c>
    </row>
    <row r="120" spans="2:10" outlineLevel="1">
      <c r="B120" t="s">
        <v>328</v>
      </c>
      <c r="C120" s="29">
        <v>5900495758330</v>
      </c>
      <c r="D120" s="25"/>
      <c r="E120" t="s">
        <v>193</v>
      </c>
      <c r="F120">
        <v>0.04</v>
      </c>
      <c r="G120">
        <v>3.5</v>
      </c>
      <c r="H120">
        <v>7.99</v>
      </c>
      <c r="I120" s="19"/>
      <c r="J120" s="20">
        <f t="shared" si="2"/>
        <v>0</v>
      </c>
    </row>
    <row r="121" spans="2:10" outlineLevel="1">
      <c r="B121" t="s">
        <v>329</v>
      </c>
      <c r="C121" s="29">
        <v>5900495758347</v>
      </c>
      <c r="D121" s="25"/>
      <c r="E121" t="s">
        <v>194</v>
      </c>
      <c r="F121">
        <v>0.04</v>
      </c>
      <c r="G121">
        <v>4.5</v>
      </c>
      <c r="H121">
        <v>8.99</v>
      </c>
      <c r="I121" s="19"/>
      <c r="J121" s="20">
        <f t="shared" si="2"/>
        <v>0</v>
      </c>
    </row>
    <row r="122" spans="2:10" outlineLevel="1">
      <c r="B122" t="s">
        <v>330</v>
      </c>
      <c r="C122" s="29">
        <v>5900495758392</v>
      </c>
      <c r="D122" s="25"/>
      <c r="E122" t="s">
        <v>195</v>
      </c>
      <c r="F122">
        <v>0.04</v>
      </c>
      <c r="G122">
        <v>6.18</v>
      </c>
      <c r="H122">
        <v>14.99</v>
      </c>
      <c r="I122" s="19"/>
      <c r="J122" s="20">
        <f t="shared" si="2"/>
        <v>0</v>
      </c>
    </row>
    <row r="123" spans="2:10" outlineLevel="1">
      <c r="B123" t="s">
        <v>331</v>
      </c>
      <c r="C123" s="29">
        <v>5900495898760</v>
      </c>
      <c r="D123" s="25"/>
      <c r="E123" t="s">
        <v>197</v>
      </c>
      <c r="F123">
        <v>0.04</v>
      </c>
      <c r="G123">
        <v>6.21</v>
      </c>
      <c r="H123">
        <v>14.99</v>
      </c>
      <c r="I123" s="19"/>
      <c r="J123" s="20">
        <f t="shared" si="2"/>
        <v>0</v>
      </c>
    </row>
    <row r="124" spans="2:10" outlineLevel="1">
      <c r="B124" t="s">
        <v>332</v>
      </c>
      <c r="C124" s="29">
        <v>5900495898777</v>
      </c>
      <c r="D124" s="25"/>
      <c r="E124" t="s">
        <v>198</v>
      </c>
      <c r="F124">
        <v>0.04</v>
      </c>
      <c r="G124">
        <v>9.5399999999999991</v>
      </c>
      <c r="H124">
        <v>19.989999999999998</v>
      </c>
      <c r="I124" s="19"/>
      <c r="J124" s="20">
        <f t="shared" si="2"/>
        <v>0</v>
      </c>
    </row>
    <row r="125" spans="2:10" outlineLevel="1">
      <c r="B125" t="s">
        <v>333</v>
      </c>
      <c r="C125" s="29">
        <v>5900495898814</v>
      </c>
      <c r="D125" s="25"/>
      <c r="E125" t="s">
        <v>199</v>
      </c>
      <c r="F125">
        <v>0.04</v>
      </c>
      <c r="G125">
        <v>7</v>
      </c>
      <c r="H125">
        <v>15.99</v>
      </c>
      <c r="I125" s="19"/>
      <c r="J125" s="20">
        <f t="shared" si="2"/>
        <v>0</v>
      </c>
    </row>
    <row r="126" spans="2:10" outlineLevel="1">
      <c r="B126" t="s">
        <v>334</v>
      </c>
      <c r="C126" s="29">
        <v>5900495922076</v>
      </c>
      <c r="D126" s="25"/>
      <c r="E126" t="s">
        <v>200</v>
      </c>
      <c r="F126">
        <v>0.04</v>
      </c>
      <c r="G126">
        <v>7.21</v>
      </c>
      <c r="H126">
        <v>14.99</v>
      </c>
      <c r="I126" s="19"/>
      <c r="J126" s="20">
        <f t="shared" si="2"/>
        <v>0</v>
      </c>
    </row>
    <row r="127" spans="2:10" outlineLevel="1">
      <c r="B127" t="s">
        <v>335</v>
      </c>
      <c r="C127" s="29">
        <v>5900495987617</v>
      </c>
      <c r="D127" s="25"/>
      <c r="E127" s="27" t="s">
        <v>370</v>
      </c>
      <c r="F127">
        <v>0.04</v>
      </c>
      <c r="G127">
        <v>11.08</v>
      </c>
      <c r="H127">
        <v>19.989999999999998</v>
      </c>
      <c r="I127" s="19"/>
      <c r="J127" s="20">
        <f t="shared" si="2"/>
        <v>0</v>
      </c>
    </row>
    <row r="128" spans="2:10" outlineLevel="1">
      <c r="B128" t="s">
        <v>336</v>
      </c>
      <c r="C128" s="29">
        <v>5900495032997</v>
      </c>
      <c r="D128" s="25"/>
      <c r="E128" t="s">
        <v>201</v>
      </c>
      <c r="F128">
        <v>0.04</v>
      </c>
      <c r="G128">
        <v>3.98</v>
      </c>
      <c r="H128">
        <v>9.99</v>
      </c>
      <c r="I128" s="19"/>
      <c r="J128" s="20">
        <f t="shared" si="2"/>
        <v>0</v>
      </c>
    </row>
    <row r="129" spans="2:10" outlineLevel="1">
      <c r="B129" t="s">
        <v>337</v>
      </c>
      <c r="C129" s="29">
        <v>5900495033000</v>
      </c>
      <c r="D129" s="25"/>
      <c r="E129" t="s">
        <v>202</v>
      </c>
      <c r="F129">
        <v>0.04</v>
      </c>
      <c r="G129">
        <v>3.98</v>
      </c>
      <c r="H129">
        <v>9.99</v>
      </c>
      <c r="I129" s="19"/>
      <c r="J129" s="20">
        <f t="shared" si="2"/>
        <v>0</v>
      </c>
    </row>
    <row r="130" spans="2:10" outlineLevel="1">
      <c r="B130" t="s">
        <v>338</v>
      </c>
      <c r="C130" s="29">
        <v>5900495033017</v>
      </c>
      <c r="D130" s="25"/>
      <c r="E130" t="s">
        <v>203</v>
      </c>
      <c r="F130">
        <v>0.04</v>
      </c>
      <c r="G130">
        <v>3.98</v>
      </c>
      <c r="H130">
        <v>9.99</v>
      </c>
      <c r="I130" s="19"/>
      <c r="J130" s="20">
        <f t="shared" si="2"/>
        <v>0</v>
      </c>
    </row>
    <row r="131" spans="2:10" outlineLevel="1">
      <c r="B131" t="s">
        <v>339</v>
      </c>
      <c r="C131" s="29">
        <v>5907457766020</v>
      </c>
      <c r="D131" s="25"/>
      <c r="E131" t="s">
        <v>205</v>
      </c>
      <c r="F131">
        <v>0.04</v>
      </c>
      <c r="G131">
        <v>7.72</v>
      </c>
      <c r="H131">
        <v>13.9</v>
      </c>
      <c r="I131" s="19"/>
      <c r="J131" s="20">
        <f t="shared" si="2"/>
        <v>0</v>
      </c>
    </row>
    <row r="132" spans="2:10" outlineLevel="1">
      <c r="B132" t="s">
        <v>340</v>
      </c>
      <c r="C132" s="29">
        <v>5907457766037</v>
      </c>
      <c r="D132" s="25"/>
      <c r="E132" t="s">
        <v>206</v>
      </c>
      <c r="F132">
        <v>0.04</v>
      </c>
      <c r="G132">
        <v>7.72</v>
      </c>
      <c r="H132">
        <v>13.9</v>
      </c>
      <c r="I132" s="19"/>
      <c r="J132" s="20">
        <f t="shared" si="2"/>
        <v>0</v>
      </c>
    </row>
    <row r="133" spans="2:10" outlineLevel="1">
      <c r="B133" t="s">
        <v>341</v>
      </c>
      <c r="C133" s="29">
        <v>5907457766051</v>
      </c>
      <c r="D133" s="25"/>
      <c r="E133" t="s">
        <v>204</v>
      </c>
      <c r="F133">
        <v>0.04</v>
      </c>
      <c r="G133">
        <v>7.72</v>
      </c>
      <c r="H133">
        <v>13.9</v>
      </c>
      <c r="I133" s="19"/>
      <c r="J133" s="20">
        <f t="shared" si="2"/>
        <v>0</v>
      </c>
    </row>
    <row r="134" spans="2:10" outlineLevel="1">
      <c r="B134" t="s">
        <v>342</v>
      </c>
      <c r="C134" s="29">
        <v>5907457766068</v>
      </c>
      <c r="D134" s="25"/>
      <c r="E134" t="s">
        <v>207</v>
      </c>
      <c r="F134">
        <v>0.04</v>
      </c>
      <c r="G134">
        <v>5.9</v>
      </c>
      <c r="H134">
        <v>12.9</v>
      </c>
      <c r="I134" s="19"/>
      <c r="J134" s="20">
        <f t="shared" si="2"/>
        <v>0</v>
      </c>
    </row>
    <row r="135" spans="2:10" outlineLevel="1">
      <c r="B135" t="s">
        <v>343</v>
      </c>
      <c r="C135" s="29">
        <v>5907457766075</v>
      </c>
      <c r="D135" s="25"/>
      <c r="E135" t="s">
        <v>209</v>
      </c>
      <c r="F135">
        <v>0.04</v>
      </c>
      <c r="G135">
        <v>5.9</v>
      </c>
      <c r="H135">
        <v>12.9</v>
      </c>
      <c r="I135" s="19"/>
      <c r="J135" s="20">
        <f t="shared" si="2"/>
        <v>0</v>
      </c>
    </row>
    <row r="136" spans="2:10" outlineLevel="1">
      <c r="B136" t="s">
        <v>344</v>
      </c>
      <c r="C136" s="29">
        <v>5907457766099</v>
      </c>
      <c r="D136" s="25"/>
      <c r="E136" t="s">
        <v>208</v>
      </c>
      <c r="F136">
        <v>0.04</v>
      </c>
      <c r="G136">
        <v>5.9</v>
      </c>
      <c r="H136">
        <v>12.9</v>
      </c>
      <c r="I136" s="19"/>
      <c r="J136" s="20">
        <f t="shared" si="2"/>
        <v>0</v>
      </c>
    </row>
    <row r="137" spans="2:10" outlineLevel="1">
      <c r="B137" t="s">
        <v>345</v>
      </c>
      <c r="C137" s="29">
        <v>5906961902771</v>
      </c>
      <c r="D137" s="25"/>
      <c r="E137" s="27" t="s">
        <v>289</v>
      </c>
      <c r="F137">
        <v>0.04</v>
      </c>
      <c r="G137">
        <v>5.5</v>
      </c>
      <c r="H137">
        <v>12.9</v>
      </c>
      <c r="I137" s="19"/>
      <c r="J137" s="20">
        <f t="shared" si="2"/>
        <v>0</v>
      </c>
    </row>
    <row r="138" spans="2:10" outlineLevel="1">
      <c r="B138" t="s">
        <v>346</v>
      </c>
      <c r="C138" s="29">
        <v>5906961902856</v>
      </c>
      <c r="D138" s="25"/>
      <c r="E138" s="27" t="s">
        <v>371</v>
      </c>
      <c r="F138">
        <v>0.04</v>
      </c>
      <c r="G138">
        <v>6.23</v>
      </c>
      <c r="H138">
        <v>14.9</v>
      </c>
      <c r="I138" s="19"/>
      <c r="J138" s="20">
        <f t="shared" si="2"/>
        <v>0</v>
      </c>
    </row>
    <row r="139" spans="2:10" outlineLevel="1">
      <c r="B139" t="s">
        <v>347</v>
      </c>
      <c r="C139" s="29">
        <v>5900495879684</v>
      </c>
      <c r="D139" s="25"/>
      <c r="E139" t="s">
        <v>196</v>
      </c>
      <c r="F139">
        <v>0.04</v>
      </c>
      <c r="G139">
        <v>6.3</v>
      </c>
      <c r="H139">
        <v>11.99</v>
      </c>
      <c r="I139" s="19"/>
      <c r="J139" s="20">
        <f t="shared" si="2"/>
        <v>0</v>
      </c>
    </row>
    <row r="140" spans="2:10" outlineLevel="1">
      <c r="B140" t="s">
        <v>348</v>
      </c>
      <c r="C140" s="29">
        <v>5900495682031</v>
      </c>
      <c r="D140" s="25"/>
      <c r="E140" t="s">
        <v>220</v>
      </c>
      <c r="F140">
        <v>0.04</v>
      </c>
      <c r="G140">
        <v>8.2899999999999991</v>
      </c>
      <c r="H140">
        <v>12.49</v>
      </c>
      <c r="I140" s="19"/>
      <c r="J140" s="20">
        <f t="shared" si="2"/>
        <v>0</v>
      </c>
    </row>
    <row r="141" spans="2:10" outlineLevel="1">
      <c r="B141" t="s">
        <v>349</v>
      </c>
      <c r="C141" s="29">
        <v>5900495751423</v>
      </c>
      <c r="D141" s="25"/>
      <c r="E141" t="s">
        <v>221</v>
      </c>
      <c r="F141">
        <v>0.04</v>
      </c>
      <c r="G141">
        <v>10.8</v>
      </c>
      <c r="H141">
        <v>18.989999999999998</v>
      </c>
      <c r="I141" s="19"/>
      <c r="J141" s="20">
        <f t="shared" si="2"/>
        <v>0</v>
      </c>
    </row>
    <row r="142" spans="2:10" outlineLevel="1">
      <c r="B142" t="s">
        <v>350</v>
      </c>
      <c r="C142" s="29">
        <v>5900495982513</v>
      </c>
      <c r="D142" s="25"/>
      <c r="E142" t="s">
        <v>372</v>
      </c>
      <c r="F142">
        <v>0.04</v>
      </c>
      <c r="G142">
        <v>10.119999999999999</v>
      </c>
      <c r="H142">
        <v>19.989999999999998</v>
      </c>
      <c r="I142" s="19"/>
      <c r="J142" s="20">
        <f t="shared" si="2"/>
        <v>0</v>
      </c>
    </row>
    <row r="143" spans="2:10" outlineLevel="1">
      <c r="B143" t="s">
        <v>351</v>
      </c>
      <c r="C143" s="29">
        <v>5907582348368</v>
      </c>
      <c r="D143" s="25"/>
      <c r="E143" s="27" t="s">
        <v>373</v>
      </c>
      <c r="F143">
        <v>0.04</v>
      </c>
      <c r="G143">
        <v>14</v>
      </c>
      <c r="H143">
        <v>24.99</v>
      </c>
      <c r="I143" s="19"/>
      <c r="J143" s="20">
        <f t="shared" si="2"/>
        <v>0</v>
      </c>
    </row>
    <row r="144" spans="2:10" outlineLevel="1">
      <c r="B144" t="s">
        <v>352</v>
      </c>
      <c r="C144" s="29">
        <v>5900495406804</v>
      </c>
      <c r="D144" s="25"/>
      <c r="E144" t="s">
        <v>155</v>
      </c>
      <c r="F144">
        <v>0.04</v>
      </c>
      <c r="G144">
        <v>2.0699999999999998</v>
      </c>
      <c r="H144">
        <v>5.99</v>
      </c>
      <c r="I144" s="19"/>
      <c r="J144" s="20">
        <f t="shared" si="2"/>
        <v>0</v>
      </c>
    </row>
    <row r="145" spans="2:10" outlineLevel="1">
      <c r="B145" t="s">
        <v>353</v>
      </c>
      <c r="C145" s="29">
        <v>5900495448682</v>
      </c>
      <c r="D145" s="25"/>
      <c r="E145" t="s">
        <v>156</v>
      </c>
      <c r="F145">
        <v>0.04</v>
      </c>
      <c r="G145">
        <v>3.6</v>
      </c>
      <c r="H145">
        <v>7.99</v>
      </c>
      <c r="I145" s="19"/>
      <c r="J145" s="20">
        <f t="shared" si="2"/>
        <v>0</v>
      </c>
    </row>
    <row r="146" spans="2:10" outlineLevel="1">
      <c r="B146" t="s">
        <v>354</v>
      </c>
      <c r="C146" s="29">
        <v>5900495562371</v>
      </c>
      <c r="D146" s="25"/>
      <c r="E146" t="s">
        <v>157</v>
      </c>
      <c r="F146">
        <v>0.04</v>
      </c>
      <c r="G146">
        <v>2.7</v>
      </c>
      <c r="H146">
        <v>6.99</v>
      </c>
      <c r="I146" s="19"/>
      <c r="J146" s="20">
        <f t="shared" si="2"/>
        <v>0</v>
      </c>
    </row>
    <row r="147" spans="2:10" outlineLevel="1">
      <c r="B147" t="s">
        <v>355</v>
      </c>
      <c r="C147" s="29">
        <v>5900495643131</v>
      </c>
      <c r="D147" s="25"/>
      <c r="E147" t="s">
        <v>158</v>
      </c>
      <c r="F147">
        <v>0</v>
      </c>
      <c r="G147">
        <v>3.06</v>
      </c>
      <c r="H147">
        <v>9.99</v>
      </c>
      <c r="I147" s="19"/>
      <c r="J147" s="20">
        <f t="shared" si="2"/>
        <v>0</v>
      </c>
    </row>
    <row r="148" spans="2:10" outlineLevel="1">
      <c r="B148" t="s">
        <v>356</v>
      </c>
      <c r="C148" s="29">
        <v>5900495821539</v>
      </c>
      <c r="D148" s="25"/>
      <c r="E148" t="s">
        <v>161</v>
      </c>
      <c r="F148">
        <v>0</v>
      </c>
      <c r="G148">
        <v>1.98</v>
      </c>
      <c r="H148">
        <v>5.99</v>
      </c>
      <c r="I148" s="19"/>
      <c r="J148" s="20">
        <f t="shared" si="2"/>
        <v>0</v>
      </c>
    </row>
    <row r="149" spans="2:10" outlineLevel="1">
      <c r="B149" t="s">
        <v>357</v>
      </c>
      <c r="C149" s="29">
        <v>5906961903143</v>
      </c>
      <c r="D149" s="25"/>
      <c r="E149" s="27" t="s">
        <v>374</v>
      </c>
      <c r="F149">
        <v>0</v>
      </c>
      <c r="G149">
        <v>2.69</v>
      </c>
      <c r="H149">
        <v>4.99</v>
      </c>
      <c r="I149" s="19"/>
      <c r="J149" s="20">
        <f t="shared" si="2"/>
        <v>0</v>
      </c>
    </row>
    <row r="150" spans="2:10" outlineLevel="1">
      <c r="B150" t="s">
        <v>358</v>
      </c>
      <c r="C150" s="29">
        <v>5906961921536</v>
      </c>
      <c r="D150" s="25"/>
      <c r="E150" s="27" t="s">
        <v>375</v>
      </c>
      <c r="F150">
        <v>0</v>
      </c>
      <c r="G150">
        <v>1.9</v>
      </c>
      <c r="H150">
        <v>3.9</v>
      </c>
      <c r="I150" s="19"/>
      <c r="J150" s="20">
        <f t="shared" si="2"/>
        <v>0</v>
      </c>
    </row>
    <row r="151" spans="2:10" outlineLevel="1">
      <c r="B151" t="s">
        <v>359</v>
      </c>
      <c r="C151" s="29">
        <v>5906961917157</v>
      </c>
      <c r="D151" s="25"/>
      <c r="E151" s="27" t="s">
        <v>376</v>
      </c>
      <c r="F151">
        <v>0.04</v>
      </c>
      <c r="G151">
        <v>4.7</v>
      </c>
      <c r="H151">
        <v>9.9</v>
      </c>
      <c r="I151" s="19"/>
      <c r="J151" s="20">
        <f t="shared" si="2"/>
        <v>0</v>
      </c>
    </row>
    <row r="152" spans="2:10" outlineLevel="1">
      <c r="B152" t="s">
        <v>360</v>
      </c>
      <c r="C152" s="29">
        <v>5906961917164</v>
      </c>
      <c r="D152" s="25"/>
      <c r="E152" s="27" t="s">
        <v>377</v>
      </c>
      <c r="F152">
        <v>0.04</v>
      </c>
      <c r="G152">
        <v>9.8000000000000007</v>
      </c>
      <c r="H152">
        <v>19.899999999999999</v>
      </c>
      <c r="I152" s="19"/>
      <c r="J152" s="20">
        <f t="shared" si="2"/>
        <v>0</v>
      </c>
    </row>
    <row r="153" spans="2:10" outlineLevel="1">
      <c r="B153" t="s">
        <v>361</v>
      </c>
      <c r="C153" s="29">
        <v>5900495668158</v>
      </c>
      <c r="D153" s="25"/>
      <c r="E153" t="s">
        <v>159</v>
      </c>
      <c r="F153">
        <v>0.04</v>
      </c>
      <c r="G153">
        <v>7.2</v>
      </c>
      <c r="H153">
        <v>16.989999999999998</v>
      </c>
      <c r="I153" s="19"/>
      <c r="J153" s="20">
        <f t="shared" si="2"/>
        <v>0</v>
      </c>
    </row>
    <row r="154" spans="2:10" outlineLevel="1">
      <c r="B154" t="s">
        <v>362</v>
      </c>
      <c r="C154" s="29">
        <v>5900495788184</v>
      </c>
      <c r="D154" s="25"/>
      <c r="E154" t="s">
        <v>160</v>
      </c>
      <c r="F154">
        <v>0.04</v>
      </c>
      <c r="G154">
        <v>7.65</v>
      </c>
      <c r="H154">
        <v>16.989999999999998</v>
      </c>
      <c r="I154" s="19"/>
      <c r="J154" s="20">
        <f t="shared" si="2"/>
        <v>0</v>
      </c>
    </row>
    <row r="155" spans="2:10" outlineLevel="1">
      <c r="B155" t="s">
        <v>363</v>
      </c>
      <c r="C155" s="29">
        <v>5900495915627</v>
      </c>
      <c r="D155" s="25"/>
      <c r="E155" t="s">
        <v>378</v>
      </c>
      <c r="F155">
        <v>0.04</v>
      </c>
      <c r="G155">
        <v>9.9</v>
      </c>
      <c r="H155">
        <v>19.989999999999998</v>
      </c>
      <c r="I155" s="19"/>
      <c r="J155" s="20">
        <f t="shared" si="2"/>
        <v>0</v>
      </c>
    </row>
    <row r="156" spans="2:10" outlineLevel="1">
      <c r="B156" t="s">
        <v>364</v>
      </c>
      <c r="C156" s="29">
        <v>5900495758408</v>
      </c>
      <c r="D156" s="25"/>
      <c r="E156" t="s">
        <v>211</v>
      </c>
      <c r="F156">
        <v>0.04</v>
      </c>
      <c r="G156">
        <v>2.9</v>
      </c>
      <c r="H156">
        <v>7.99</v>
      </c>
      <c r="I156" s="19"/>
      <c r="J156" s="20">
        <f t="shared" si="2"/>
        <v>0</v>
      </c>
    </row>
    <row r="157" spans="2:10" outlineLevel="1">
      <c r="B157" t="s">
        <v>365</v>
      </c>
      <c r="C157" s="29">
        <v>5900495787316</v>
      </c>
      <c r="D157" s="25"/>
      <c r="E157" t="s">
        <v>213</v>
      </c>
      <c r="F157">
        <v>0.04</v>
      </c>
      <c r="G157">
        <v>1.94</v>
      </c>
      <c r="H157">
        <v>5.99</v>
      </c>
      <c r="I157" s="19"/>
      <c r="J157" s="20">
        <f t="shared" si="2"/>
        <v>0</v>
      </c>
    </row>
    <row r="158" spans="2:10" outlineLevel="1">
      <c r="B158" t="s">
        <v>366</v>
      </c>
      <c r="C158" s="29">
        <v>5900495922007</v>
      </c>
      <c r="D158" s="25"/>
      <c r="E158" t="s">
        <v>212</v>
      </c>
      <c r="F158">
        <v>0.04</v>
      </c>
      <c r="G158">
        <v>3.5</v>
      </c>
      <c r="H158">
        <v>10.99</v>
      </c>
      <c r="I158" s="19"/>
      <c r="J158" s="20">
        <f t="shared" si="2"/>
        <v>0</v>
      </c>
    </row>
    <row r="159" spans="2:10" outlineLevel="1">
      <c r="B159" t="s">
        <v>367</v>
      </c>
      <c r="C159" s="29">
        <v>5906961906557</v>
      </c>
      <c r="D159" s="25"/>
      <c r="E159" s="27" t="s">
        <v>379</v>
      </c>
      <c r="F159">
        <v>0.04</v>
      </c>
      <c r="G159">
        <v>3.36</v>
      </c>
      <c r="H159">
        <v>7.9</v>
      </c>
      <c r="I159" s="19"/>
      <c r="J159" s="20">
        <f t="shared" si="2"/>
        <v>0</v>
      </c>
    </row>
    <row r="160" spans="2:10" outlineLevel="1">
      <c r="B160" t="s">
        <v>368</v>
      </c>
      <c r="C160" s="29">
        <v>5906961906564</v>
      </c>
      <c r="D160" s="25"/>
      <c r="E160" s="27" t="s">
        <v>380</v>
      </c>
      <c r="F160">
        <v>0.04</v>
      </c>
      <c r="G160">
        <v>6.08</v>
      </c>
      <c r="H160">
        <v>14.9</v>
      </c>
      <c r="I160" s="19"/>
      <c r="J160" s="20">
        <f t="shared" si="2"/>
        <v>0</v>
      </c>
    </row>
    <row r="161" spans="2:10" outlineLevel="1">
      <c r="B161" t="s">
        <v>369</v>
      </c>
      <c r="C161" s="29">
        <v>5900495821553</v>
      </c>
      <c r="D161" s="25"/>
      <c r="E161" t="s">
        <v>162</v>
      </c>
      <c r="F161">
        <v>0.04</v>
      </c>
      <c r="G161">
        <v>7.38</v>
      </c>
      <c r="H161">
        <v>16.989999999999998</v>
      </c>
      <c r="I161" s="19"/>
      <c r="J161" s="20">
        <f t="shared" si="2"/>
        <v>0</v>
      </c>
    </row>
    <row r="162" spans="2:10" ht="16" outlineLevel="1" thickBot="1">
      <c r="B162" s="3" t="s">
        <v>222</v>
      </c>
      <c r="C162" s="3"/>
      <c r="D162" s="3"/>
      <c r="E162" s="3"/>
      <c r="F162" s="3"/>
      <c r="G162" s="3"/>
      <c r="H162" s="3"/>
      <c r="I162" s="3"/>
      <c r="J162" s="21">
        <f>SUM(J81:J161)</f>
        <v>0</v>
      </c>
    </row>
    <row r="163" spans="2:10" ht="16" outlineLevel="1" thickBot="1">
      <c r="B163" s="4" t="s">
        <v>223</v>
      </c>
      <c r="C163" s="4"/>
      <c r="D163" s="4"/>
      <c r="E163" s="4"/>
      <c r="F163" s="4"/>
      <c r="G163" s="4"/>
      <c r="H163" s="4"/>
      <c r="I163" s="4"/>
      <c r="J163" s="4"/>
    </row>
    <row r="164" spans="2:10" outlineLevel="1">
      <c r="B164" t="s">
        <v>224</v>
      </c>
      <c r="C164" s="29">
        <v>6920680827855</v>
      </c>
      <c r="D164" s="25"/>
      <c r="E164" t="s">
        <v>256</v>
      </c>
      <c r="F164">
        <v>0.04</v>
      </c>
      <c r="G164">
        <v>0.8</v>
      </c>
      <c r="H164">
        <v>5.99</v>
      </c>
      <c r="I164" s="19"/>
      <c r="J164" s="20">
        <f>G164*I164</f>
        <v>0</v>
      </c>
    </row>
    <row r="165" spans="2:10" outlineLevel="1">
      <c r="B165" t="s">
        <v>225</v>
      </c>
      <c r="C165" s="29">
        <v>6920680827848</v>
      </c>
      <c r="D165" s="25"/>
      <c r="E165" t="s">
        <v>257</v>
      </c>
      <c r="F165">
        <v>0.04</v>
      </c>
      <c r="G165">
        <v>0.8</v>
      </c>
      <c r="H165">
        <v>5.99</v>
      </c>
      <c r="I165" s="19"/>
      <c r="J165" s="20">
        <f t="shared" ref="J165:J195" si="3">G165*I165</f>
        <v>0</v>
      </c>
    </row>
    <row r="166" spans="2:10" outlineLevel="1">
      <c r="B166" t="s">
        <v>226</v>
      </c>
      <c r="C166" s="29">
        <v>6920680827824</v>
      </c>
      <c r="D166" s="25"/>
      <c r="E166" t="s">
        <v>258</v>
      </c>
      <c r="F166">
        <v>0.04</v>
      </c>
      <c r="G166">
        <v>0.92</v>
      </c>
      <c r="H166">
        <v>6.99</v>
      </c>
      <c r="I166" s="19"/>
      <c r="J166" s="20">
        <f t="shared" si="3"/>
        <v>0</v>
      </c>
    </row>
    <row r="167" spans="2:10" outlineLevel="1">
      <c r="B167" t="s">
        <v>227</v>
      </c>
      <c r="C167" s="29">
        <v>6920680827831</v>
      </c>
      <c r="D167" s="25"/>
      <c r="E167" t="s">
        <v>259</v>
      </c>
      <c r="F167">
        <v>0.04</v>
      </c>
      <c r="G167">
        <v>0.92</v>
      </c>
      <c r="H167">
        <v>6.99</v>
      </c>
      <c r="I167" s="19"/>
      <c r="J167" s="20">
        <f t="shared" si="3"/>
        <v>0</v>
      </c>
    </row>
    <row r="168" spans="2:10" outlineLevel="1">
      <c r="B168" t="s">
        <v>228</v>
      </c>
      <c r="C168" s="29">
        <v>6920680827817</v>
      </c>
      <c r="D168" s="25"/>
      <c r="E168" t="s">
        <v>260</v>
      </c>
      <c r="F168">
        <v>0.04</v>
      </c>
      <c r="G168">
        <v>0.92</v>
      </c>
      <c r="H168">
        <v>6.99</v>
      </c>
      <c r="I168" s="19"/>
      <c r="J168" s="20">
        <f t="shared" si="3"/>
        <v>0</v>
      </c>
    </row>
    <row r="169" spans="2:10" outlineLevel="1">
      <c r="B169" t="s">
        <v>229</v>
      </c>
      <c r="C169" s="29">
        <v>6920680855001</v>
      </c>
      <c r="D169" s="25"/>
      <c r="E169" t="s">
        <v>261</v>
      </c>
      <c r="F169">
        <v>0.04</v>
      </c>
      <c r="G169">
        <v>1.79</v>
      </c>
      <c r="H169">
        <v>6.99</v>
      </c>
      <c r="I169" s="19"/>
      <c r="J169" s="20">
        <f t="shared" si="3"/>
        <v>0</v>
      </c>
    </row>
    <row r="170" spans="2:10" outlineLevel="1">
      <c r="B170" t="s">
        <v>230</v>
      </c>
      <c r="C170" s="29">
        <v>6920680855018</v>
      </c>
      <c r="D170" s="25"/>
      <c r="E170" t="s">
        <v>262</v>
      </c>
      <c r="F170">
        <v>0.04</v>
      </c>
      <c r="G170">
        <v>1.79</v>
      </c>
      <c r="H170">
        <v>4.99</v>
      </c>
      <c r="I170" s="19"/>
      <c r="J170" s="20">
        <f t="shared" si="3"/>
        <v>0</v>
      </c>
    </row>
    <row r="171" spans="2:10" outlineLevel="1">
      <c r="B171" t="s">
        <v>231</v>
      </c>
      <c r="C171" s="29">
        <v>6920680862726</v>
      </c>
      <c r="D171" s="25"/>
      <c r="E171" t="s">
        <v>263</v>
      </c>
      <c r="F171">
        <v>0.04</v>
      </c>
      <c r="G171">
        <v>1.1000000000000001</v>
      </c>
      <c r="H171">
        <v>3.99</v>
      </c>
      <c r="I171" s="19"/>
      <c r="J171" s="20">
        <f t="shared" si="3"/>
        <v>0</v>
      </c>
    </row>
    <row r="172" spans="2:10" outlineLevel="1">
      <c r="B172" t="s">
        <v>232</v>
      </c>
      <c r="C172" s="29">
        <v>6920680878109</v>
      </c>
      <c r="D172" s="25"/>
      <c r="E172" t="s">
        <v>264</v>
      </c>
      <c r="F172">
        <v>0.04</v>
      </c>
      <c r="G172">
        <v>0.64</v>
      </c>
      <c r="H172">
        <v>2.99</v>
      </c>
      <c r="I172" s="19"/>
      <c r="J172" s="20">
        <f t="shared" si="3"/>
        <v>0</v>
      </c>
    </row>
    <row r="173" spans="2:10" outlineLevel="1">
      <c r="B173" t="s">
        <v>233</v>
      </c>
      <c r="C173" s="29">
        <v>6920680878130</v>
      </c>
      <c r="D173" s="25"/>
      <c r="E173" t="s">
        <v>265</v>
      </c>
      <c r="F173">
        <v>0.04</v>
      </c>
      <c r="G173">
        <v>0.78</v>
      </c>
      <c r="H173">
        <v>2.99</v>
      </c>
      <c r="I173" s="19"/>
      <c r="J173" s="20">
        <f t="shared" si="3"/>
        <v>0</v>
      </c>
    </row>
    <row r="174" spans="2:10" outlineLevel="1">
      <c r="B174" t="s">
        <v>234</v>
      </c>
      <c r="C174" s="29">
        <v>6920680871865</v>
      </c>
      <c r="D174" s="25"/>
      <c r="E174" t="s">
        <v>266</v>
      </c>
      <c r="F174">
        <v>0.04</v>
      </c>
      <c r="G174">
        <v>1.26</v>
      </c>
      <c r="H174">
        <v>3.99</v>
      </c>
      <c r="I174" s="19"/>
      <c r="J174" s="20">
        <f t="shared" si="3"/>
        <v>0</v>
      </c>
    </row>
    <row r="175" spans="2:10" outlineLevel="1">
      <c r="B175" t="s">
        <v>235</v>
      </c>
      <c r="C175" s="29">
        <v>6920680871872</v>
      </c>
      <c r="D175" s="25"/>
      <c r="E175" t="s">
        <v>267</v>
      </c>
      <c r="F175">
        <v>0.04</v>
      </c>
      <c r="G175">
        <v>1.26</v>
      </c>
      <c r="H175">
        <v>2.99</v>
      </c>
      <c r="I175" s="19"/>
      <c r="J175" s="20">
        <f t="shared" si="3"/>
        <v>0</v>
      </c>
    </row>
    <row r="176" spans="2:10" outlineLevel="1">
      <c r="B176" t="s">
        <v>236</v>
      </c>
      <c r="C176" s="29">
        <v>6920680878079</v>
      </c>
      <c r="D176" s="25"/>
      <c r="E176" t="s">
        <v>268</v>
      </c>
      <c r="F176">
        <v>0.04</v>
      </c>
      <c r="G176">
        <v>0.74</v>
      </c>
      <c r="H176">
        <v>5.99</v>
      </c>
      <c r="I176" s="19"/>
      <c r="J176" s="20">
        <f t="shared" si="3"/>
        <v>0</v>
      </c>
    </row>
    <row r="177" spans="2:10" outlineLevel="1">
      <c r="B177" t="s">
        <v>237</v>
      </c>
      <c r="C177" s="29">
        <v>6920680827763</v>
      </c>
      <c r="D177" s="25"/>
      <c r="E177" t="s">
        <v>269</v>
      </c>
      <c r="F177">
        <v>0.04</v>
      </c>
      <c r="G177">
        <v>0.78</v>
      </c>
      <c r="H177">
        <v>5.99</v>
      </c>
      <c r="I177" s="19"/>
      <c r="J177" s="20">
        <f t="shared" si="3"/>
        <v>0</v>
      </c>
    </row>
    <row r="178" spans="2:10" outlineLevel="1">
      <c r="B178" t="s">
        <v>238</v>
      </c>
      <c r="C178" s="29">
        <v>6920680827756</v>
      </c>
      <c r="D178" s="25"/>
      <c r="E178" t="s">
        <v>270</v>
      </c>
      <c r="F178">
        <v>0.04</v>
      </c>
      <c r="G178">
        <v>1.1000000000000001</v>
      </c>
      <c r="H178">
        <v>2.99</v>
      </c>
      <c r="I178" s="19"/>
      <c r="J178" s="20">
        <f t="shared" si="3"/>
        <v>0</v>
      </c>
    </row>
    <row r="179" spans="2:10" outlineLevel="1">
      <c r="B179" t="s">
        <v>239</v>
      </c>
      <c r="C179" s="29">
        <v>6920680827749</v>
      </c>
      <c r="D179" s="25"/>
      <c r="E179" t="s">
        <v>271</v>
      </c>
      <c r="F179">
        <v>0.04</v>
      </c>
      <c r="G179">
        <v>1.1000000000000001</v>
      </c>
      <c r="H179">
        <v>6.99</v>
      </c>
      <c r="I179" s="19"/>
      <c r="J179" s="20">
        <f t="shared" si="3"/>
        <v>0</v>
      </c>
    </row>
    <row r="180" spans="2:10" outlineLevel="1">
      <c r="B180" t="s">
        <v>240</v>
      </c>
      <c r="C180" s="29">
        <v>6920680827725</v>
      </c>
      <c r="D180" s="25"/>
      <c r="E180" t="s">
        <v>272</v>
      </c>
      <c r="F180">
        <v>0.04</v>
      </c>
      <c r="G180">
        <v>1.1000000000000001</v>
      </c>
      <c r="H180">
        <v>6.99</v>
      </c>
      <c r="I180" s="19"/>
      <c r="J180" s="20">
        <f t="shared" si="3"/>
        <v>0</v>
      </c>
    </row>
    <row r="181" spans="2:10" outlineLevel="1">
      <c r="B181" t="s">
        <v>241</v>
      </c>
      <c r="C181" s="29">
        <v>6920680855049</v>
      </c>
      <c r="D181" s="25"/>
      <c r="E181" t="s">
        <v>273</v>
      </c>
      <c r="F181">
        <v>0.04</v>
      </c>
      <c r="G181">
        <v>1.4</v>
      </c>
      <c r="H181">
        <v>4.99</v>
      </c>
      <c r="I181" s="19"/>
      <c r="J181" s="20">
        <f t="shared" si="3"/>
        <v>0</v>
      </c>
    </row>
    <row r="182" spans="2:10" outlineLevel="1">
      <c r="B182" t="s">
        <v>242</v>
      </c>
      <c r="C182" s="29">
        <v>6920680855056</v>
      </c>
      <c r="D182" s="25"/>
      <c r="E182" t="s">
        <v>274</v>
      </c>
      <c r="F182">
        <v>0.04</v>
      </c>
      <c r="G182">
        <v>1.4</v>
      </c>
      <c r="H182">
        <v>5.99</v>
      </c>
      <c r="I182" s="19"/>
      <c r="J182" s="20">
        <f t="shared" si="3"/>
        <v>0</v>
      </c>
    </row>
    <row r="183" spans="2:10" outlineLevel="1">
      <c r="B183" t="s">
        <v>243</v>
      </c>
      <c r="C183" s="29">
        <v>6920680855025</v>
      </c>
      <c r="D183" s="25"/>
      <c r="E183" t="s">
        <v>275</v>
      </c>
      <c r="F183">
        <v>0.04</v>
      </c>
      <c r="G183">
        <v>1.4</v>
      </c>
      <c r="H183">
        <v>9.99</v>
      </c>
      <c r="I183" s="19"/>
      <c r="J183" s="20">
        <f t="shared" si="3"/>
        <v>0</v>
      </c>
    </row>
    <row r="184" spans="2:10" outlineLevel="1">
      <c r="B184" t="s">
        <v>244</v>
      </c>
      <c r="C184" s="29">
        <v>6920680855032</v>
      </c>
      <c r="D184" s="25"/>
      <c r="E184" t="s">
        <v>276</v>
      </c>
      <c r="F184">
        <v>0.04</v>
      </c>
      <c r="G184">
        <v>1.42</v>
      </c>
      <c r="H184">
        <v>9.99</v>
      </c>
      <c r="I184" s="19"/>
      <c r="J184" s="20">
        <f t="shared" si="3"/>
        <v>0</v>
      </c>
    </row>
    <row r="185" spans="2:10" outlineLevel="1">
      <c r="B185" t="s">
        <v>245</v>
      </c>
      <c r="C185" s="29">
        <v>6920680854929</v>
      </c>
      <c r="D185" s="25"/>
      <c r="E185" t="s">
        <v>277</v>
      </c>
      <c r="F185">
        <v>0.04</v>
      </c>
      <c r="G185">
        <v>1.08</v>
      </c>
      <c r="H185">
        <v>3.99</v>
      </c>
      <c r="I185" s="19"/>
      <c r="J185" s="20">
        <f t="shared" si="3"/>
        <v>0</v>
      </c>
    </row>
    <row r="186" spans="2:10" outlineLevel="1">
      <c r="B186" t="s">
        <v>246</v>
      </c>
      <c r="C186" s="29">
        <v>6920680854936</v>
      </c>
      <c r="D186" s="25"/>
      <c r="E186" t="s">
        <v>278</v>
      </c>
      <c r="F186">
        <v>0.04</v>
      </c>
      <c r="G186">
        <v>1.1200000000000001</v>
      </c>
      <c r="H186">
        <v>4.99</v>
      </c>
      <c r="I186" s="19"/>
      <c r="J186" s="20">
        <f t="shared" si="3"/>
        <v>0</v>
      </c>
    </row>
    <row r="187" spans="2:10" outlineLevel="1">
      <c r="B187" t="s">
        <v>247</v>
      </c>
      <c r="C187" s="29">
        <v>6920680854905</v>
      </c>
      <c r="D187" s="25"/>
      <c r="E187" t="s">
        <v>279</v>
      </c>
      <c r="F187">
        <v>0.04</v>
      </c>
      <c r="G187">
        <v>1.08</v>
      </c>
      <c r="H187">
        <v>3.99</v>
      </c>
      <c r="I187" s="19"/>
      <c r="J187" s="20">
        <f t="shared" si="3"/>
        <v>0</v>
      </c>
    </row>
    <row r="188" spans="2:10" outlineLevel="1">
      <c r="B188" t="s">
        <v>248</v>
      </c>
      <c r="C188" s="29">
        <v>6975837582644</v>
      </c>
      <c r="D188" s="25"/>
      <c r="E188" t="s">
        <v>280</v>
      </c>
      <c r="F188">
        <v>0.04</v>
      </c>
      <c r="G188">
        <v>15.8</v>
      </c>
      <c r="H188">
        <v>29.99</v>
      </c>
      <c r="I188" s="19"/>
      <c r="J188" s="20">
        <f t="shared" si="3"/>
        <v>0</v>
      </c>
    </row>
    <row r="189" spans="2:10" outlineLevel="1">
      <c r="B189" t="s">
        <v>249</v>
      </c>
      <c r="C189" s="29">
        <v>6975837582026</v>
      </c>
      <c r="D189" s="25"/>
      <c r="E189" t="s">
        <v>281</v>
      </c>
      <c r="F189">
        <v>0.04</v>
      </c>
      <c r="G189">
        <v>3.6</v>
      </c>
      <c r="H189">
        <v>14.99</v>
      </c>
      <c r="I189" s="19"/>
      <c r="J189" s="20">
        <f t="shared" si="3"/>
        <v>0</v>
      </c>
    </row>
    <row r="190" spans="2:10" outlineLevel="1">
      <c r="B190" t="s">
        <v>250</v>
      </c>
      <c r="C190" s="29">
        <v>6975837583658</v>
      </c>
      <c r="D190" s="25"/>
      <c r="E190" t="s">
        <v>282</v>
      </c>
      <c r="F190">
        <v>0.04</v>
      </c>
      <c r="G190">
        <v>9.1999999999999993</v>
      </c>
      <c r="H190">
        <v>32.99</v>
      </c>
      <c r="I190" s="19"/>
      <c r="J190" s="20">
        <f t="shared" si="3"/>
        <v>0</v>
      </c>
    </row>
    <row r="191" spans="2:10" outlineLevel="1">
      <c r="B191" t="s">
        <v>251</v>
      </c>
      <c r="C191" s="29">
        <v>6920680883752</v>
      </c>
      <c r="D191" s="25"/>
      <c r="E191" t="s">
        <v>283</v>
      </c>
      <c r="F191">
        <v>0</v>
      </c>
      <c r="G191">
        <v>2.4300000000000002</v>
      </c>
      <c r="H191">
        <v>5.99</v>
      </c>
      <c r="I191" s="19"/>
      <c r="J191" s="20">
        <f t="shared" si="3"/>
        <v>0</v>
      </c>
    </row>
    <row r="192" spans="2:10" outlineLevel="1">
      <c r="B192" t="s">
        <v>252</v>
      </c>
      <c r="C192" s="29">
        <v>6920680866229</v>
      </c>
      <c r="D192" s="25"/>
      <c r="E192" t="s">
        <v>284</v>
      </c>
      <c r="F192">
        <v>0</v>
      </c>
      <c r="G192">
        <v>3.06</v>
      </c>
      <c r="H192">
        <v>10.99</v>
      </c>
      <c r="I192" s="19"/>
      <c r="J192" s="20">
        <f t="shared" si="3"/>
        <v>0</v>
      </c>
    </row>
    <row r="193" spans="2:10" outlineLevel="1">
      <c r="B193" t="s">
        <v>253</v>
      </c>
      <c r="C193" s="29">
        <v>6920680876747</v>
      </c>
      <c r="D193" s="25"/>
      <c r="E193" t="s">
        <v>285</v>
      </c>
      <c r="F193">
        <v>0</v>
      </c>
      <c r="G193">
        <v>2.8</v>
      </c>
      <c r="H193">
        <v>9.99</v>
      </c>
      <c r="I193" s="19"/>
      <c r="J193" s="20">
        <f t="shared" si="3"/>
        <v>0</v>
      </c>
    </row>
    <row r="194" spans="2:10" outlineLevel="1">
      <c r="B194" t="s">
        <v>254</v>
      </c>
      <c r="C194" s="29">
        <v>6920680843312</v>
      </c>
      <c r="D194" s="25"/>
      <c r="E194" t="s">
        <v>286</v>
      </c>
      <c r="F194">
        <v>0</v>
      </c>
      <c r="G194">
        <v>3.25</v>
      </c>
      <c r="H194">
        <v>9.99</v>
      </c>
      <c r="I194" s="19"/>
      <c r="J194" s="20">
        <f t="shared" si="3"/>
        <v>0</v>
      </c>
    </row>
    <row r="195" spans="2:10" outlineLevel="1">
      <c r="B195" t="s">
        <v>255</v>
      </c>
      <c r="C195" s="29">
        <v>6920680858545</v>
      </c>
      <c r="D195" s="25"/>
      <c r="E195" t="s">
        <v>287</v>
      </c>
      <c r="F195">
        <v>0.04</v>
      </c>
      <c r="G195">
        <v>4.6500000000000004</v>
      </c>
      <c r="H195">
        <v>16.989999999999998</v>
      </c>
      <c r="I195" s="19"/>
      <c r="J195" s="20">
        <f t="shared" si="3"/>
        <v>0</v>
      </c>
    </row>
    <row r="196" spans="2:10">
      <c r="B196" s="3" t="s">
        <v>288</v>
      </c>
      <c r="C196" s="3"/>
      <c r="D196" s="3"/>
      <c r="E196" s="3"/>
      <c r="F196" s="3"/>
      <c r="G196" s="3"/>
      <c r="H196" s="3"/>
      <c r="I196" s="3"/>
      <c r="J196" s="21">
        <f>SUM(J164:J195)</f>
        <v>0</v>
      </c>
    </row>
    <row r="198" spans="2:10" ht="21.75" customHeight="1">
      <c r="B198" s="2" t="s">
        <v>20</v>
      </c>
      <c r="C198" s="2"/>
      <c r="D198" s="2"/>
      <c r="E198" s="2"/>
      <c r="F198" s="2"/>
      <c r="G198" s="2"/>
      <c r="H198" s="2"/>
      <c r="I198" s="2"/>
      <c r="J198" s="22">
        <f>J196+J162+J79+J51</f>
        <v>0</v>
      </c>
    </row>
    <row r="199" spans="2:10">
      <c r="B199" s="1" t="s">
        <v>21</v>
      </c>
      <c r="C199" s="1"/>
      <c r="D199" s="1"/>
      <c r="E199" s="1"/>
      <c r="F199" s="1"/>
      <c r="G199" s="1"/>
      <c r="H199" s="1"/>
      <c r="I199" s="1"/>
      <c r="J199" s="23">
        <f>SUM(I16:I196)</f>
        <v>0</v>
      </c>
    </row>
    <row r="202" spans="2:10">
      <c r="B202" s="16" t="s">
        <v>22</v>
      </c>
      <c r="H202" s="16" t="s">
        <v>23</v>
      </c>
    </row>
  </sheetData>
  <autoFilter ref="B15:J15" xr:uid="{00000000-0009-0000-0000-000000000000}"/>
  <mergeCells count="22">
    <mergeCell ref="B79:I79"/>
    <mergeCell ref="B80:J80"/>
    <mergeCell ref="B196:I196"/>
    <mergeCell ref="B198:I198"/>
    <mergeCell ref="B199:I199"/>
    <mergeCell ref="B162:I162"/>
    <mergeCell ref="B163:J163"/>
    <mergeCell ref="B12:J12"/>
    <mergeCell ref="B13:J13"/>
    <mergeCell ref="B16:J16"/>
    <mergeCell ref="B51:I51"/>
    <mergeCell ref="B52:J52"/>
    <mergeCell ref="B6:J6"/>
    <mergeCell ref="C7:G7"/>
    <mergeCell ref="C8:G8"/>
    <mergeCell ref="C9:G9"/>
    <mergeCell ref="C10:G10"/>
    <mergeCell ref="B1:E1"/>
    <mergeCell ref="H1:J1"/>
    <mergeCell ref="I2:J2"/>
    <mergeCell ref="I3:J3"/>
    <mergeCell ref="I4:J4"/>
  </mergeCells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 de commande</vt:lpstr>
      <vt:lpstr>'Bon de commande'!Impression_des_titres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CHAUVEAU</cp:lastModifiedBy>
  <cp:revision>0</cp:revision>
  <dcterms:created xsi:type="dcterms:W3CDTF">2026-08-05T13:52:59Z</dcterms:created>
  <dcterms:modified xsi:type="dcterms:W3CDTF">2026-08-06T14:15:50Z</dcterms:modified>
  <dc:language>en-US</dc:language>
</cp:coreProperties>
</file>